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<sst xmlns="http://schemas.openxmlformats.org/spreadsheetml/2006/main" count="1005" uniqueCount="196">
  <si>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</si>
  <si>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</si>
  <si>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</si>
  <si>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</si>
  <si>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</si>
  <si>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</si>
  <si>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</si>
  <si>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</si>
  <si>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</si>
  <si>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</si>
  <si>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</si>
  <si>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</si>
  <si>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</si>
  <si>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</si>
  <si>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</si>
  <si>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</si>
  <si>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</si>
  <si>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</si>
  <si>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</si>
  <si>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</si>
  <si>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</si>
  <si>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</si>
  <si>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</si>
  <si>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</si>
  <si>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</si>
  <si>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</si>
  <si>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</si>
  <si>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</si>
  <si>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</si>
  <si>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</si>
  <si>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</si>
  <si>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</si>
  <si>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</si>
  <si>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</si>
  <si>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</si>
  <si>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</si>
  <si>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</si>
  <si>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</si>
  <si>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</si>
  <si>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</si>
  <si>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</si>
  <si>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</si>
  <si>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</si>
  <si>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</si>
  <si>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</si>
  <si>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</si>
  <si>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</si>
  <si>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</si>
  <si>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</si>
  <si>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</si>
  <si>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</si>
  <si>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</si>
  <si>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</si>
  <si>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</si>
  <si>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</si>
  <si>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</si>
  <si>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</si>
  <si>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</si>
  <si>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</si>
  <si>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</si>
  <si>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</si>
  <si>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</si>
  <si>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</si>
  <si>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</si>
  <si>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</si>
  <si>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</si>
  <si>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</si>
  <si>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</si>
  <si>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</si>
  <si>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</si>
  <si>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</si>
  <si>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</si>
  <si>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</si>
  <si>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</si>
  <si>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</si>
  <si>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</si>
  <si>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</si>
  <si>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</si>
  <si>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</si>
  <si>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</si>
  <si>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</si>
  <si>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</si>
  <si>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</si>
  <si>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</si>
  <si>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</si>
  <si>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</si>
  <si>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</si>
  <si>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</si>
  <si>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</si>
  <si>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</si>
  <si>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</si>
  <si>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</si>
  <si>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</si>
  <si>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</si>
  <si>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</si>
  <si>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</si>
  <si>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</si>
  <si>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</si>
  <si>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</si>
  <si>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</si>
  <si>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</si>
  <si>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</si>
  <si>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</si>
  <si>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</si>
  <si>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</si>
  <si>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</si>
  <si>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</si>
  <si>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</si>
  <si>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</si>
  <si>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</si>
  <si>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</si>
  <si>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</si>
  <si>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</si>
  <si>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</si>
  <si>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</si>
  <si>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</si>
  <si>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</si>
  <si>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</si>
  <si>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</si>
  <si>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</si>
  <si>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</si>
  <si>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</si>
  <si>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</si>
  <si>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</si>
  <si>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</si>
  <si>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</si>
  <si>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</si>
  <si>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</si>
  <si>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</si>
  <si>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</si>
  <si>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</si>
  <si>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</si>
  <si>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</si>
  <si>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</si>
  <si>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</si>
  <si>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</si>
  <si>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</si>
  <si>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</si>
  <si>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</si>
  <si>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</si>
  <si>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</si>
  <si>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</si>
  <si>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</si>
  <si>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</si>
  <si>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</si>
  <si>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</si>
  <si>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</si>
  <si>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</si>
  <si>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</si>
  <si>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</si>
  <si>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</si>
  <si>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</si>
  <si>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</si>
  <si>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</si>
  <si>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</si>
  <si>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</si>
  <si>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</si>
  <si>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</si>
  <si>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</si>
  <si>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</si>
  <si>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</si>
  <si>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</si>
  <si>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</si>
  <si>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</si>
  <si>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</si>
  <si>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</si>
  <si>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</si>
  <si>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</si>
  <si>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</si>
  <si>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</si>
  <si>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</si>
  <si>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</si>
  <si>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</si>
  <si>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</si>
  <si>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</si>
  <si>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</si>
  <si>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</si>
  <si>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</si>
  <si>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</si>
  <si>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</si>
  <si>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</si>
  <si>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</si>
  <si>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</si>
  <si>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</si>
  <si>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</si>
  <si>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</si>
  <si>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</si>
  <si>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</si>
  <si>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Nguyễn Tài Ba</t>
  </si>
  <si>
    <t>Bùi Thị Bích Phượng</t>
  </si>
  <si>
    <t>Quảng Trị, ngày 31 tháng 01 năm 2023</t>
  </si>
  <si>
    <t>Nguyễn Cẩm Giang</t>
  </si>
  <si>
    <t>04 tháng / năm 2023</t>
  </si>
  <si>
    <t>KẾT QUẢ THI HÀNH ÁN DÂN SỰ TÍNH BẰNG VIỆC CHIA THEO CƠ QUAN THI HÀNH ÁN DÂN SỰ VÀ CHẤP HÀNH VIÊN
4 tháng/năm 2023</t>
  </si>
  <si>
    <t>KẾT QUẢ THI HÀNH ÁN DÂN SỰ TÍNH BẰNG TIỀN CHIA THEO CƠ QUAN THI HÀNH ÁN DÂN SỰ VÀ CHẤP HÀNH VIÊN
4 tháng/năm 2023</t>
  </si>
  <si>
    <t>4 tháng/năm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</si>
</sst>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E9" sqref="E9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152</v>
      </c>
    </row>
    <row r="4" spans="1:3" ht="15.75">
      <c r="A4" s="128"/>
      <c r="B4" s="85" t="s">
        <v>129</v>
      </c>
      <c r="C4" s="87" t="s">
        <v>190</v>
      </c>
    </row>
    <row r="5" spans="1:3" ht="31.5">
      <c r="A5" s="128"/>
      <c r="B5" s="85" t="s">
        <v>127</v>
      </c>
      <c r="C5" s="96" t="s">
        <v>138</v>
      </c>
    </row>
    <row r="6" spans="1:3" ht="15.75">
      <c r="A6" s="129" t="s">
        <v>126</v>
      </c>
      <c r="B6" s="85" t="s">
        <v>131</v>
      </c>
      <c r="C6" s="86" t="s">
        <v>191</v>
      </c>
    </row>
    <row r="7" spans="1:3" ht="15.75">
      <c r="A7" s="129"/>
      <c r="B7" s="85" t="s">
        <v>129</v>
      </c>
      <c r="C7" s="86" t="s">
        <v>190</v>
      </c>
    </row>
    <row r="8" spans="1:3" ht="21.75" customHeight="1">
      <c r="A8" s="132" t="s">
        <v>132</v>
      </c>
      <c r="B8" s="132"/>
      <c r="C8" s="86" t="s">
        <v>192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P1" sqref="P1:U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193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864</v>
      </c>
      <c r="D9" s="104">
        <v>2129</v>
      </c>
      <c r="E9" s="103">
        <v>983</v>
      </c>
      <c r="F9" s="103">
        <v>1146</v>
      </c>
      <c r="G9" s="103">
        <v>6</v>
      </c>
      <c r="H9" s="103">
        <v>0</v>
      </c>
      <c r="I9" s="105">
        <v>2123</v>
      </c>
      <c r="J9" s="104">
        <v>1599</v>
      </c>
      <c r="K9" s="104">
        <v>707</v>
      </c>
      <c r="L9" s="103">
        <v>700</v>
      </c>
      <c r="M9" s="103">
        <v>7</v>
      </c>
      <c r="N9" s="103">
        <v>889</v>
      </c>
      <c r="O9" s="103">
        <v>3</v>
      </c>
      <c r="P9" s="103">
        <v>0</v>
      </c>
      <c r="Q9" s="103">
        <v>509</v>
      </c>
      <c r="R9" s="103">
        <v>13</v>
      </c>
      <c r="S9" s="103">
        <v>2</v>
      </c>
      <c r="T9" s="104">
        <v>1416</v>
      </c>
      <c r="U9" s="106">
        <v>0.442151344590369</v>
      </c>
      <c r="V9" s="79" t="s">
        <v>2</v>
      </c>
    </row>
    <row r="10" spans="1:21" s="79" customFormat="1" ht="15.75">
      <c r="A10" s="107" t="s">
        <v>0</v>
      </c>
      <c r="B10" s="107" t="s">
        <v>140</v>
      </c>
      <c r="C10" s="108">
        <v>61</v>
      </c>
      <c r="D10" s="108">
        <v>136</v>
      </c>
      <c r="E10" s="108">
        <v>55</v>
      </c>
      <c r="F10" s="108">
        <v>81</v>
      </c>
      <c r="G10" s="108">
        <v>0</v>
      </c>
      <c r="H10" s="108">
        <v>0</v>
      </c>
      <c r="I10" s="108">
        <v>136</v>
      </c>
      <c r="J10" s="108">
        <v>112</v>
      </c>
      <c r="K10" s="108">
        <v>77</v>
      </c>
      <c r="L10" s="108">
        <v>75</v>
      </c>
      <c r="M10" s="108">
        <v>2</v>
      </c>
      <c r="N10" s="108">
        <v>35</v>
      </c>
      <c r="O10" s="108">
        <v>0</v>
      </c>
      <c r="P10" s="108">
        <v>0</v>
      </c>
      <c r="Q10" s="108">
        <v>20</v>
      </c>
      <c r="R10" s="108">
        <v>4</v>
      </c>
      <c r="S10" s="108">
        <v>0</v>
      </c>
      <c r="T10" s="108">
        <v>59</v>
      </c>
      <c r="U10" s="109">
        <v>0.6875</v>
      </c>
    </row>
    <row r="11" spans="1:23" s="79" customFormat="1" ht="15.75">
      <c r="A11" s="110" t="s">
        <v>13</v>
      </c>
      <c r="B11" s="110" t="s">
        <v>188</v>
      </c>
      <c r="C11" s="111">
        <v>1</v>
      </c>
      <c r="D11" s="104">
        <v>1</v>
      </c>
      <c r="E11" s="111">
        <v>0</v>
      </c>
      <c r="F11" s="111">
        <v>1</v>
      </c>
      <c r="G11" s="111">
        <v>0</v>
      </c>
      <c r="H11" s="111">
        <v>0</v>
      </c>
      <c r="I11" s="105">
        <v>1</v>
      </c>
      <c r="J11" s="104">
        <v>1</v>
      </c>
      <c r="K11" s="104">
        <v>1</v>
      </c>
      <c r="L11" s="111">
        <v>1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151</v>
      </c>
      <c r="C12" s="111">
        <v>1</v>
      </c>
      <c r="D12" s="104">
        <v>5</v>
      </c>
      <c r="E12" s="111">
        <v>2</v>
      </c>
      <c r="F12" s="111">
        <v>3</v>
      </c>
      <c r="G12" s="111">
        <v>0</v>
      </c>
      <c r="H12" s="111">
        <v>0</v>
      </c>
      <c r="I12" s="105">
        <v>5</v>
      </c>
      <c r="J12" s="104">
        <v>5</v>
      </c>
      <c r="K12" s="104">
        <v>3</v>
      </c>
      <c r="L12" s="111">
        <v>3</v>
      </c>
      <c r="M12" s="111">
        <v>0</v>
      </c>
      <c r="N12" s="111">
        <v>2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2</v>
      </c>
      <c r="U12" s="106">
        <v>0.6</v>
      </c>
    </row>
    <row r="13" spans="1:21" s="79" customFormat="1" ht="15.75">
      <c r="A13" s="110" t="s">
        <v>19</v>
      </c>
      <c r="B13" s="110" t="s">
        <v>137</v>
      </c>
      <c r="C13" s="111">
        <v>2</v>
      </c>
      <c r="D13" s="104">
        <v>2</v>
      </c>
      <c r="E13" s="111">
        <v>0</v>
      </c>
      <c r="F13" s="111">
        <v>2</v>
      </c>
      <c r="G13" s="111">
        <v>0</v>
      </c>
      <c r="H13" s="111">
        <v>0</v>
      </c>
      <c r="I13" s="105">
        <v>2</v>
      </c>
      <c r="J13" s="104">
        <v>2</v>
      </c>
      <c r="K13" s="104">
        <v>2</v>
      </c>
      <c r="L13" s="111">
        <v>2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0</v>
      </c>
      <c r="U13" s="106">
        <v>1</v>
      </c>
    </row>
    <row r="14" spans="1:21" s="79" customFormat="1" ht="15.75">
      <c r="A14" s="110" t="s">
        <v>21</v>
      </c>
      <c r="B14" s="110" t="s">
        <v>152</v>
      </c>
      <c r="C14" s="111">
        <v>2</v>
      </c>
      <c r="D14" s="104">
        <v>2</v>
      </c>
      <c r="E14" s="111">
        <v>0</v>
      </c>
      <c r="F14" s="111">
        <v>2</v>
      </c>
      <c r="G14" s="111">
        <v>0</v>
      </c>
      <c r="H14" s="111">
        <v>0</v>
      </c>
      <c r="I14" s="105">
        <v>2</v>
      </c>
      <c r="J14" s="104">
        <v>2</v>
      </c>
      <c r="K14" s="104">
        <v>1</v>
      </c>
      <c r="L14" s="111">
        <v>1</v>
      </c>
      <c r="M14" s="111">
        <v>0</v>
      </c>
      <c r="N14" s="111">
        <v>1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1</v>
      </c>
      <c r="U14" s="106">
        <v>0.5</v>
      </c>
    </row>
    <row r="15" spans="1:21" s="79" customFormat="1" ht="15.75">
      <c r="A15" s="110" t="s">
        <v>22</v>
      </c>
      <c r="B15" s="110" t="s">
        <v>153</v>
      </c>
      <c r="C15" s="111">
        <v>0</v>
      </c>
      <c r="D15" s="104">
        <v>1</v>
      </c>
      <c r="E15" s="111">
        <v>1</v>
      </c>
      <c r="F15" s="111">
        <v>0</v>
      </c>
      <c r="G15" s="111">
        <v>0</v>
      </c>
      <c r="H15" s="111">
        <v>0</v>
      </c>
      <c r="I15" s="105">
        <v>1</v>
      </c>
      <c r="J15" s="104">
        <v>0</v>
      </c>
      <c r="K15" s="104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1</v>
      </c>
      <c r="U15" s="106" t="s">
        <v>139</v>
      </c>
    </row>
    <row r="16" spans="1:23" s="79" customFormat="1" ht="15.75">
      <c r="A16" s="110" t="s">
        <v>23</v>
      </c>
      <c r="B16" s="110" t="s">
        <v>186</v>
      </c>
      <c r="C16" s="111">
        <v>1</v>
      </c>
      <c r="D16" s="104">
        <v>3</v>
      </c>
      <c r="E16" s="111">
        <v>2</v>
      </c>
      <c r="F16" s="111">
        <v>1</v>
      </c>
      <c r="G16" s="111">
        <v>0</v>
      </c>
      <c r="H16" s="111">
        <v>0</v>
      </c>
      <c r="I16" s="105">
        <v>3</v>
      </c>
      <c r="J16" s="104">
        <v>1</v>
      </c>
      <c r="K16" s="104">
        <v>0</v>
      </c>
      <c r="L16" s="111">
        <v>0</v>
      </c>
      <c r="M16" s="111">
        <v>0</v>
      </c>
      <c r="N16" s="111">
        <v>1</v>
      </c>
      <c r="O16" s="111">
        <v>0</v>
      </c>
      <c r="P16" s="111">
        <v>0</v>
      </c>
      <c r="Q16" s="111">
        <v>0</v>
      </c>
      <c r="R16" s="111">
        <v>2</v>
      </c>
      <c r="S16" s="111">
        <v>0</v>
      </c>
      <c r="T16" s="104">
        <v>3</v>
      </c>
      <c r="U16" s="106">
        <v>0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187</v>
      </c>
      <c r="C17" s="111">
        <v>18</v>
      </c>
      <c r="D17" s="104">
        <v>45</v>
      </c>
      <c r="E17" s="111">
        <v>24</v>
      </c>
      <c r="F17" s="111">
        <v>21</v>
      </c>
      <c r="G17" s="111">
        <v>0</v>
      </c>
      <c r="H17" s="111">
        <v>0</v>
      </c>
      <c r="I17" s="105">
        <v>45</v>
      </c>
      <c r="J17" s="104">
        <v>30</v>
      </c>
      <c r="K17" s="104">
        <v>17</v>
      </c>
      <c r="L17" s="111">
        <v>17</v>
      </c>
      <c r="M17" s="111">
        <v>0</v>
      </c>
      <c r="N17" s="111">
        <v>13</v>
      </c>
      <c r="O17" s="111">
        <v>0</v>
      </c>
      <c r="P17" s="111">
        <v>0</v>
      </c>
      <c r="Q17" s="111">
        <v>13</v>
      </c>
      <c r="R17" s="111">
        <v>2</v>
      </c>
      <c r="S17" s="111">
        <v>0</v>
      </c>
      <c r="T17" s="104">
        <v>28</v>
      </c>
      <c r="U17" s="106">
        <v>0.5666666666666667</v>
      </c>
    </row>
    <row r="18" spans="1:21" s="79" customFormat="1" ht="15.75">
      <c r="A18" s="110" t="s">
        <v>25</v>
      </c>
      <c r="B18" s="110" t="s">
        <v>158</v>
      </c>
      <c r="C18" s="111">
        <v>35</v>
      </c>
      <c r="D18" s="104">
        <v>74</v>
      </c>
      <c r="E18" s="111">
        <v>26</v>
      </c>
      <c r="F18" s="111">
        <v>48</v>
      </c>
      <c r="G18" s="111">
        <v>0</v>
      </c>
      <c r="H18" s="111">
        <v>0</v>
      </c>
      <c r="I18" s="105">
        <v>74</v>
      </c>
      <c r="J18" s="104">
        <v>68</v>
      </c>
      <c r="K18" s="104">
        <v>50</v>
      </c>
      <c r="L18" s="111">
        <v>48</v>
      </c>
      <c r="M18" s="111">
        <v>2</v>
      </c>
      <c r="N18" s="111">
        <v>18</v>
      </c>
      <c r="O18" s="111">
        <v>0</v>
      </c>
      <c r="P18" s="111">
        <v>0</v>
      </c>
      <c r="Q18" s="111">
        <v>6</v>
      </c>
      <c r="R18" s="111">
        <v>0</v>
      </c>
      <c r="S18" s="111">
        <v>0</v>
      </c>
      <c r="T18" s="104">
        <v>24</v>
      </c>
      <c r="U18" s="106">
        <v>0.7352941176470589</v>
      </c>
    </row>
    <row r="19" spans="1:21" s="79" customFormat="1" ht="15.75">
      <c r="A19" s="110" t="s">
        <v>26</v>
      </c>
      <c r="B19" s="110" t="s">
        <v>189</v>
      </c>
      <c r="C19" s="111">
        <v>1</v>
      </c>
      <c r="D19" s="104">
        <v>3</v>
      </c>
      <c r="E19" s="111">
        <v>0</v>
      </c>
      <c r="F19" s="111">
        <v>3</v>
      </c>
      <c r="G19" s="111">
        <v>0</v>
      </c>
      <c r="H19" s="111">
        <v>0</v>
      </c>
      <c r="I19" s="105">
        <v>3</v>
      </c>
      <c r="J19" s="104">
        <v>3</v>
      </c>
      <c r="K19" s="104">
        <v>3</v>
      </c>
      <c r="L19" s="111">
        <v>3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>
        <v>1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139</v>
      </c>
    </row>
    <row r="21" spans="1:21" s="79" customFormat="1" ht="15.75">
      <c r="A21" s="107" t="s">
        <v>1</v>
      </c>
      <c r="B21" s="107" t="s">
        <v>141</v>
      </c>
      <c r="C21" s="108">
        <v>803</v>
      </c>
      <c r="D21" s="108">
        <v>1993</v>
      </c>
      <c r="E21" s="108">
        <v>928</v>
      </c>
      <c r="F21" s="108">
        <v>1065</v>
      </c>
      <c r="G21" s="108">
        <v>6</v>
      </c>
      <c r="H21" s="108">
        <v>0</v>
      </c>
      <c r="I21" s="108">
        <v>1987</v>
      </c>
      <c r="J21" s="108">
        <v>1487</v>
      </c>
      <c r="K21" s="108">
        <v>630</v>
      </c>
      <c r="L21" s="108">
        <v>625</v>
      </c>
      <c r="M21" s="108">
        <v>5</v>
      </c>
      <c r="N21" s="108">
        <v>854</v>
      </c>
      <c r="O21" s="108">
        <v>3</v>
      </c>
      <c r="P21" s="108">
        <v>0</v>
      </c>
      <c r="Q21" s="108">
        <v>489</v>
      </c>
      <c r="R21" s="108">
        <v>9</v>
      </c>
      <c r="S21" s="108">
        <v>2</v>
      </c>
      <c r="T21" s="108">
        <v>1357</v>
      </c>
      <c r="U21" s="109">
        <v>0.42367182246133156</v>
      </c>
    </row>
    <row r="22" spans="1:21" s="79" customFormat="1" ht="15.75">
      <c r="A22" s="112" t="s">
        <v>13</v>
      </c>
      <c r="B22" s="112" t="s">
        <v>142</v>
      </c>
      <c r="C22" s="113">
        <v>198</v>
      </c>
      <c r="D22" s="113">
        <v>690</v>
      </c>
      <c r="E22" s="113">
        <v>411</v>
      </c>
      <c r="F22" s="113">
        <v>279</v>
      </c>
      <c r="G22" s="113">
        <v>2</v>
      </c>
      <c r="H22" s="113">
        <v>0</v>
      </c>
      <c r="I22" s="113">
        <v>688</v>
      </c>
      <c r="J22" s="113">
        <v>412</v>
      </c>
      <c r="K22" s="113">
        <v>141</v>
      </c>
      <c r="L22" s="113">
        <v>141</v>
      </c>
      <c r="M22" s="113">
        <v>0</v>
      </c>
      <c r="N22" s="113">
        <v>269</v>
      </c>
      <c r="O22" s="113">
        <v>2</v>
      </c>
      <c r="P22" s="113">
        <v>0</v>
      </c>
      <c r="Q22" s="113">
        <v>269</v>
      </c>
      <c r="R22" s="113">
        <v>5</v>
      </c>
      <c r="S22" s="113">
        <v>2</v>
      </c>
      <c r="T22" s="113">
        <v>547</v>
      </c>
      <c r="U22" s="114">
        <v>0.3422330097087379</v>
      </c>
    </row>
    <row r="23" spans="1:21" s="99" customFormat="1" ht="15.75">
      <c r="A23" s="110" t="s">
        <v>13</v>
      </c>
      <c r="B23" s="110" t="s">
        <v>155</v>
      </c>
      <c r="C23" s="111">
        <v>0</v>
      </c>
      <c r="D23" s="104">
        <v>6</v>
      </c>
      <c r="E23" s="111">
        <v>0</v>
      </c>
      <c r="F23" s="111">
        <v>6</v>
      </c>
      <c r="G23" s="111">
        <v>0</v>
      </c>
      <c r="H23" s="111">
        <v>0</v>
      </c>
      <c r="I23" s="105">
        <v>6</v>
      </c>
      <c r="J23" s="104">
        <v>6</v>
      </c>
      <c r="K23" s="104">
        <v>6</v>
      </c>
      <c r="L23" s="111">
        <v>6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156</v>
      </c>
      <c r="C24" s="111">
        <v>29</v>
      </c>
      <c r="D24" s="104">
        <v>140</v>
      </c>
      <c r="E24" s="111">
        <v>100</v>
      </c>
      <c r="F24" s="111">
        <v>40</v>
      </c>
      <c r="G24" s="111">
        <v>0</v>
      </c>
      <c r="H24" s="111">
        <v>0</v>
      </c>
      <c r="I24" s="105">
        <v>140</v>
      </c>
      <c r="J24" s="104">
        <v>64</v>
      </c>
      <c r="K24" s="104">
        <v>8</v>
      </c>
      <c r="L24" s="111">
        <v>8</v>
      </c>
      <c r="M24" s="111">
        <v>0</v>
      </c>
      <c r="N24" s="111">
        <v>56</v>
      </c>
      <c r="O24" s="111">
        <v>0</v>
      </c>
      <c r="P24" s="111">
        <v>0</v>
      </c>
      <c r="Q24" s="111">
        <v>72</v>
      </c>
      <c r="R24" s="111">
        <v>4</v>
      </c>
      <c r="S24" s="111">
        <v>0</v>
      </c>
      <c r="T24" s="104">
        <v>132</v>
      </c>
      <c r="U24" s="106">
        <v>0.125</v>
      </c>
    </row>
    <row r="25" spans="1:21" ht="15.75">
      <c r="A25" s="110" t="s">
        <v>19</v>
      </c>
      <c r="B25" s="110" t="s">
        <v>157</v>
      </c>
      <c r="C25" s="111">
        <v>41</v>
      </c>
      <c r="D25" s="104">
        <v>123</v>
      </c>
      <c r="E25" s="111">
        <v>78</v>
      </c>
      <c r="F25" s="111">
        <v>45</v>
      </c>
      <c r="G25" s="111">
        <v>1</v>
      </c>
      <c r="H25" s="111">
        <v>0</v>
      </c>
      <c r="I25" s="105">
        <v>122</v>
      </c>
      <c r="J25" s="104">
        <v>67</v>
      </c>
      <c r="K25" s="104">
        <v>19</v>
      </c>
      <c r="L25" s="111">
        <v>19</v>
      </c>
      <c r="M25" s="111">
        <v>0</v>
      </c>
      <c r="N25" s="111">
        <v>47</v>
      </c>
      <c r="O25" s="111">
        <v>1</v>
      </c>
      <c r="P25" s="111">
        <v>0</v>
      </c>
      <c r="Q25" s="111">
        <v>55</v>
      </c>
      <c r="R25" s="111">
        <v>0</v>
      </c>
      <c r="S25" s="111">
        <v>0</v>
      </c>
      <c r="T25" s="104">
        <v>103</v>
      </c>
      <c r="U25" s="106">
        <v>0.2835820895522388</v>
      </c>
    </row>
    <row r="26" spans="1:21" ht="15.75">
      <c r="A26" s="110" t="s">
        <v>21</v>
      </c>
      <c r="B26" s="110" t="s">
        <v>185</v>
      </c>
      <c r="C26" s="111">
        <v>64</v>
      </c>
      <c r="D26" s="104">
        <v>217</v>
      </c>
      <c r="E26" s="111">
        <v>119</v>
      </c>
      <c r="F26" s="111">
        <v>98</v>
      </c>
      <c r="G26" s="111">
        <v>1</v>
      </c>
      <c r="H26" s="111">
        <v>0</v>
      </c>
      <c r="I26" s="105">
        <v>216</v>
      </c>
      <c r="J26" s="104">
        <v>144</v>
      </c>
      <c r="K26" s="104">
        <v>61</v>
      </c>
      <c r="L26" s="111">
        <v>61</v>
      </c>
      <c r="M26" s="111">
        <v>0</v>
      </c>
      <c r="N26" s="111">
        <v>82</v>
      </c>
      <c r="O26" s="111">
        <v>1</v>
      </c>
      <c r="P26" s="111">
        <v>0</v>
      </c>
      <c r="Q26" s="111">
        <v>69</v>
      </c>
      <c r="R26" s="111">
        <v>1</v>
      </c>
      <c r="S26" s="111">
        <v>2</v>
      </c>
      <c r="T26" s="104">
        <v>155</v>
      </c>
      <c r="U26" s="106">
        <v>0.4236111111111111</v>
      </c>
    </row>
    <row r="27" spans="1:21" ht="15.75">
      <c r="A27" s="110" t="s">
        <v>22</v>
      </c>
      <c r="B27" s="110" t="s">
        <v>178</v>
      </c>
      <c r="C27" s="111">
        <v>64</v>
      </c>
      <c r="D27" s="104">
        <v>204</v>
      </c>
      <c r="E27" s="111">
        <v>114</v>
      </c>
      <c r="F27" s="111">
        <v>90</v>
      </c>
      <c r="G27" s="111">
        <v>0</v>
      </c>
      <c r="H27" s="111">
        <v>0</v>
      </c>
      <c r="I27" s="105">
        <v>204</v>
      </c>
      <c r="J27" s="104">
        <v>131</v>
      </c>
      <c r="K27" s="104">
        <v>47</v>
      </c>
      <c r="L27" s="111">
        <v>47</v>
      </c>
      <c r="M27" s="111">
        <v>0</v>
      </c>
      <c r="N27" s="111">
        <v>84</v>
      </c>
      <c r="O27" s="111">
        <v>0</v>
      </c>
      <c r="P27" s="111">
        <v>0</v>
      </c>
      <c r="Q27" s="111">
        <v>73</v>
      </c>
      <c r="R27" s="111">
        <v>0</v>
      </c>
      <c r="S27" s="111">
        <v>0</v>
      </c>
      <c r="T27" s="104">
        <v>157</v>
      </c>
      <c r="U27" s="106">
        <v>0.35877862595419846</v>
      </c>
    </row>
    <row r="28" spans="1:21" ht="15.75" hidden="1">
      <c r="A28" s="110" t="s">
        <v>23</v>
      </c>
      <c r="B28" s="110" t="s">
        <v>159</v>
      </c>
      <c r="C28" s="111">
        <v>0</v>
      </c>
      <c r="D28" s="104">
        <v>0</v>
      </c>
      <c r="E28" s="111">
        <v>0</v>
      </c>
      <c r="F28" s="111">
        <v>0</v>
      </c>
      <c r="G28" s="111">
        <v>0</v>
      </c>
      <c r="H28" s="111">
        <v>0</v>
      </c>
      <c r="I28" s="105">
        <v>0</v>
      </c>
      <c r="J28" s="104">
        <v>0</v>
      </c>
      <c r="K28" s="104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04">
        <v>0</v>
      </c>
      <c r="U28" s="106" t="s">
        <v>139</v>
      </c>
    </row>
    <row r="29" spans="1:21" ht="15.75" hidden="1">
      <c r="A29" s="110" t="s">
        <v>24</v>
      </c>
      <c r="B29" s="110" t="s">
        <v>159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139</v>
      </c>
    </row>
    <row r="30" spans="1:21" ht="15.75" hidden="1">
      <c r="A30" s="110" t="s">
        <v>25</v>
      </c>
      <c r="B30" s="110" t="s">
        <v>160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139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139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139</v>
      </c>
    </row>
    <row r="33" spans="1:21" ht="15.75">
      <c r="A33" s="112" t="s">
        <v>14</v>
      </c>
      <c r="B33" s="112" t="s">
        <v>143</v>
      </c>
      <c r="C33" s="113">
        <v>28</v>
      </c>
      <c r="D33" s="113">
        <v>106</v>
      </c>
      <c r="E33" s="113">
        <v>68</v>
      </c>
      <c r="F33" s="113">
        <v>38</v>
      </c>
      <c r="G33" s="113">
        <v>2</v>
      </c>
      <c r="H33" s="113">
        <v>0</v>
      </c>
      <c r="I33" s="113">
        <v>104</v>
      </c>
      <c r="J33" s="113">
        <v>66</v>
      </c>
      <c r="K33" s="113">
        <v>14</v>
      </c>
      <c r="L33" s="113">
        <v>14</v>
      </c>
      <c r="M33" s="113">
        <v>0</v>
      </c>
      <c r="N33" s="113">
        <v>52</v>
      </c>
      <c r="O33" s="113">
        <v>0</v>
      </c>
      <c r="P33" s="113">
        <v>0</v>
      </c>
      <c r="Q33" s="113">
        <v>38</v>
      </c>
      <c r="R33" s="113">
        <v>0</v>
      </c>
      <c r="S33" s="113">
        <v>0</v>
      </c>
      <c r="T33" s="113">
        <v>90</v>
      </c>
      <c r="U33" s="114">
        <v>0.21212121212121213</v>
      </c>
    </row>
    <row r="34" spans="1:21" ht="15.75">
      <c r="A34" s="110" t="s">
        <v>13</v>
      </c>
      <c r="B34" s="110" t="s">
        <v>161</v>
      </c>
      <c r="C34" s="111">
        <v>12</v>
      </c>
      <c r="D34" s="104">
        <v>28</v>
      </c>
      <c r="E34" s="111">
        <v>12</v>
      </c>
      <c r="F34" s="111">
        <v>16</v>
      </c>
      <c r="G34" s="111">
        <v>1</v>
      </c>
      <c r="H34" s="111">
        <v>0</v>
      </c>
      <c r="I34" s="105">
        <v>27</v>
      </c>
      <c r="J34" s="104">
        <v>21</v>
      </c>
      <c r="K34" s="104">
        <v>8</v>
      </c>
      <c r="L34" s="111">
        <v>8</v>
      </c>
      <c r="M34" s="111">
        <v>0</v>
      </c>
      <c r="N34" s="111">
        <v>13</v>
      </c>
      <c r="O34" s="111">
        <v>0</v>
      </c>
      <c r="P34" s="111">
        <v>0</v>
      </c>
      <c r="Q34" s="111">
        <v>6</v>
      </c>
      <c r="R34" s="111">
        <v>0</v>
      </c>
      <c r="S34" s="111">
        <v>0</v>
      </c>
      <c r="T34" s="104">
        <v>19</v>
      </c>
      <c r="U34" s="106">
        <v>0.38095238095238093</v>
      </c>
    </row>
    <row r="35" spans="1:21" ht="15.75">
      <c r="A35" s="110" t="s">
        <v>14</v>
      </c>
      <c r="B35" s="110" t="s">
        <v>162</v>
      </c>
      <c r="C35" s="111">
        <v>16</v>
      </c>
      <c r="D35" s="104">
        <v>78</v>
      </c>
      <c r="E35" s="111">
        <v>56</v>
      </c>
      <c r="F35" s="111">
        <v>22</v>
      </c>
      <c r="G35" s="111">
        <v>1</v>
      </c>
      <c r="H35" s="111">
        <v>0</v>
      </c>
      <c r="I35" s="105">
        <v>77</v>
      </c>
      <c r="J35" s="104">
        <v>45</v>
      </c>
      <c r="K35" s="104">
        <v>6</v>
      </c>
      <c r="L35" s="111">
        <v>6</v>
      </c>
      <c r="M35" s="111">
        <v>0</v>
      </c>
      <c r="N35" s="111">
        <v>39</v>
      </c>
      <c r="O35" s="111">
        <v>0</v>
      </c>
      <c r="P35" s="111">
        <v>0</v>
      </c>
      <c r="Q35" s="111">
        <v>32</v>
      </c>
      <c r="R35" s="111">
        <v>0</v>
      </c>
      <c r="S35" s="111">
        <v>0</v>
      </c>
      <c r="T35" s="104">
        <v>71</v>
      </c>
      <c r="U35" s="106">
        <v>0.13333333333333333</v>
      </c>
    </row>
    <row r="36" spans="1:21" ht="15.75">
      <c r="A36" s="110" t="s">
        <v>19</v>
      </c>
      <c r="B36" s="110" t="s">
        <v>163</v>
      </c>
      <c r="C36" s="111">
        <v>0</v>
      </c>
      <c r="D36" s="104">
        <v>0</v>
      </c>
      <c r="E36" s="111">
        <v>0</v>
      </c>
      <c r="F36" s="111">
        <v>0</v>
      </c>
      <c r="G36" s="111">
        <v>0</v>
      </c>
      <c r="H36" s="111">
        <v>0</v>
      </c>
      <c r="I36" s="105">
        <v>0</v>
      </c>
      <c r="J36" s="104">
        <v>0</v>
      </c>
      <c r="K36" s="104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04">
        <v>0</v>
      </c>
      <c r="U36" s="106" t="s">
        <v>139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139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139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139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139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139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139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139</v>
      </c>
    </row>
    <row r="44" spans="1:21" ht="15.75">
      <c r="A44" s="112" t="s">
        <v>19</v>
      </c>
      <c r="B44" s="112" t="s">
        <v>144</v>
      </c>
      <c r="C44" s="113">
        <v>83</v>
      </c>
      <c r="D44" s="113">
        <v>138</v>
      </c>
      <c r="E44" s="113">
        <v>48</v>
      </c>
      <c r="F44" s="113">
        <v>90</v>
      </c>
      <c r="G44" s="113">
        <v>0</v>
      </c>
      <c r="H44" s="113">
        <v>0</v>
      </c>
      <c r="I44" s="113">
        <v>138</v>
      </c>
      <c r="J44" s="113">
        <v>116</v>
      </c>
      <c r="K44" s="113">
        <v>68</v>
      </c>
      <c r="L44" s="113">
        <v>67</v>
      </c>
      <c r="M44" s="113">
        <v>1</v>
      </c>
      <c r="N44" s="113">
        <v>48</v>
      </c>
      <c r="O44" s="113">
        <v>0</v>
      </c>
      <c r="P44" s="113">
        <v>0</v>
      </c>
      <c r="Q44" s="113">
        <v>22</v>
      </c>
      <c r="R44" s="113">
        <v>0</v>
      </c>
      <c r="S44" s="113">
        <v>0</v>
      </c>
      <c r="T44" s="113">
        <v>70</v>
      </c>
      <c r="U44" s="114">
        <v>0.5862068965517241</v>
      </c>
    </row>
    <row r="45" spans="1:21" ht="15.75">
      <c r="A45" s="110" t="s">
        <v>13</v>
      </c>
      <c r="B45" s="110" t="s">
        <v>164</v>
      </c>
      <c r="C45" s="111">
        <v>5</v>
      </c>
      <c r="D45" s="104">
        <v>5</v>
      </c>
      <c r="E45" s="111">
        <v>0</v>
      </c>
      <c r="F45" s="111">
        <v>5</v>
      </c>
      <c r="G45" s="111">
        <v>0</v>
      </c>
      <c r="H45" s="111">
        <v>0</v>
      </c>
      <c r="I45" s="105">
        <v>5</v>
      </c>
      <c r="J45" s="104">
        <v>5</v>
      </c>
      <c r="K45" s="104">
        <v>5</v>
      </c>
      <c r="L45" s="111">
        <v>5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165</v>
      </c>
      <c r="C46" s="111">
        <v>15</v>
      </c>
      <c r="D46" s="104">
        <v>34</v>
      </c>
      <c r="E46" s="111">
        <v>18</v>
      </c>
      <c r="F46" s="111">
        <v>16</v>
      </c>
      <c r="G46" s="111">
        <v>0</v>
      </c>
      <c r="H46" s="111">
        <v>0</v>
      </c>
      <c r="I46" s="105">
        <v>34</v>
      </c>
      <c r="J46" s="104">
        <v>25</v>
      </c>
      <c r="K46" s="104">
        <v>14</v>
      </c>
      <c r="L46" s="111">
        <v>14</v>
      </c>
      <c r="M46" s="111">
        <v>0</v>
      </c>
      <c r="N46" s="111">
        <v>11</v>
      </c>
      <c r="O46" s="111">
        <v>0</v>
      </c>
      <c r="P46" s="111">
        <v>0</v>
      </c>
      <c r="Q46" s="111">
        <v>9</v>
      </c>
      <c r="R46" s="111">
        <v>0</v>
      </c>
      <c r="S46" s="111">
        <v>0</v>
      </c>
      <c r="T46" s="104">
        <v>20</v>
      </c>
      <c r="U46" s="106">
        <v>0.56</v>
      </c>
    </row>
    <row r="47" spans="1:21" ht="15.75">
      <c r="A47" s="110" t="s">
        <v>19</v>
      </c>
      <c r="B47" s="110" t="s">
        <v>166</v>
      </c>
      <c r="C47" s="111">
        <v>21</v>
      </c>
      <c r="D47" s="104">
        <v>39</v>
      </c>
      <c r="E47" s="111">
        <v>18</v>
      </c>
      <c r="F47" s="111">
        <v>21</v>
      </c>
      <c r="G47" s="111">
        <v>0</v>
      </c>
      <c r="H47" s="111">
        <v>0</v>
      </c>
      <c r="I47" s="105">
        <v>39</v>
      </c>
      <c r="J47" s="104">
        <v>31</v>
      </c>
      <c r="K47" s="104">
        <v>11</v>
      </c>
      <c r="L47" s="111">
        <v>10</v>
      </c>
      <c r="M47" s="111">
        <v>1</v>
      </c>
      <c r="N47" s="111">
        <v>20</v>
      </c>
      <c r="O47" s="111">
        <v>0</v>
      </c>
      <c r="P47" s="111">
        <v>0</v>
      </c>
      <c r="Q47" s="111">
        <v>8</v>
      </c>
      <c r="R47" s="111">
        <v>0</v>
      </c>
      <c r="S47" s="111">
        <v>0</v>
      </c>
      <c r="T47" s="104">
        <v>28</v>
      </c>
      <c r="U47" s="106">
        <v>0.3548387096774194</v>
      </c>
    </row>
    <row r="48" spans="1:21" ht="15.75">
      <c r="A48" s="110" t="s">
        <v>21</v>
      </c>
      <c r="B48" s="110" t="s">
        <v>167</v>
      </c>
      <c r="C48" s="111">
        <v>42</v>
      </c>
      <c r="D48" s="104">
        <v>60</v>
      </c>
      <c r="E48" s="111">
        <v>12</v>
      </c>
      <c r="F48" s="111">
        <v>48</v>
      </c>
      <c r="G48" s="111">
        <v>0</v>
      </c>
      <c r="H48" s="111">
        <v>0</v>
      </c>
      <c r="I48" s="105">
        <v>60</v>
      </c>
      <c r="J48" s="104">
        <v>55</v>
      </c>
      <c r="K48" s="104">
        <v>38</v>
      </c>
      <c r="L48" s="111">
        <v>38</v>
      </c>
      <c r="M48" s="111">
        <v>0</v>
      </c>
      <c r="N48" s="111">
        <v>17</v>
      </c>
      <c r="O48" s="111">
        <v>0</v>
      </c>
      <c r="P48" s="111">
        <v>0</v>
      </c>
      <c r="Q48" s="111">
        <v>5</v>
      </c>
      <c r="R48" s="111">
        <v>0</v>
      </c>
      <c r="S48" s="111">
        <v>0</v>
      </c>
      <c r="T48" s="104">
        <v>22</v>
      </c>
      <c r="U48" s="106">
        <v>0.6909090909090909</v>
      </c>
    </row>
    <row r="49" spans="1:21" ht="15.75" hidden="1">
      <c r="A49" s="110" t="s">
        <v>22</v>
      </c>
      <c r="B49" s="110" t="s">
        <v>167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139</v>
      </c>
    </row>
    <row r="50" spans="1:21" ht="15.75" hidden="1">
      <c r="A50" s="110" t="s">
        <v>23</v>
      </c>
      <c r="B50" s="110" t="s">
        <v>167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139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139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139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139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139</v>
      </c>
    </row>
    <row r="55" spans="1:21" ht="15.75">
      <c r="A55" s="112" t="s">
        <v>21</v>
      </c>
      <c r="B55" s="112" t="s">
        <v>145</v>
      </c>
      <c r="C55" s="113">
        <v>111</v>
      </c>
      <c r="D55" s="113">
        <v>211</v>
      </c>
      <c r="E55" s="113">
        <v>49</v>
      </c>
      <c r="F55" s="113">
        <v>162</v>
      </c>
      <c r="G55" s="113">
        <v>0</v>
      </c>
      <c r="H55" s="113">
        <v>0</v>
      </c>
      <c r="I55" s="113">
        <v>211</v>
      </c>
      <c r="J55" s="113">
        <v>201</v>
      </c>
      <c r="K55" s="113">
        <v>93</v>
      </c>
      <c r="L55" s="113">
        <v>92</v>
      </c>
      <c r="M55" s="113">
        <v>1</v>
      </c>
      <c r="N55" s="113">
        <v>108</v>
      </c>
      <c r="O55" s="113">
        <v>0</v>
      </c>
      <c r="P55" s="113">
        <v>0</v>
      </c>
      <c r="Q55" s="113">
        <v>10</v>
      </c>
      <c r="R55" s="113">
        <v>0</v>
      </c>
      <c r="S55" s="113">
        <v>0</v>
      </c>
      <c r="T55" s="113">
        <v>118</v>
      </c>
      <c r="U55" s="114">
        <v>0.4626865671641791</v>
      </c>
    </row>
    <row r="56" spans="1:21" ht="15.75">
      <c r="A56" s="110" t="s">
        <v>13</v>
      </c>
      <c r="B56" s="110" t="s">
        <v>168</v>
      </c>
      <c r="C56" s="111">
        <v>47</v>
      </c>
      <c r="D56" s="104">
        <v>103</v>
      </c>
      <c r="E56" s="111">
        <v>25</v>
      </c>
      <c r="F56" s="111">
        <v>78</v>
      </c>
      <c r="G56" s="111">
        <v>0</v>
      </c>
      <c r="H56" s="111">
        <v>0</v>
      </c>
      <c r="I56" s="105">
        <v>103</v>
      </c>
      <c r="J56" s="104">
        <v>97</v>
      </c>
      <c r="K56" s="104">
        <v>31</v>
      </c>
      <c r="L56" s="111">
        <v>31</v>
      </c>
      <c r="M56" s="111">
        <v>0</v>
      </c>
      <c r="N56" s="111">
        <v>66</v>
      </c>
      <c r="O56" s="111">
        <v>0</v>
      </c>
      <c r="P56" s="111">
        <v>0</v>
      </c>
      <c r="Q56" s="111">
        <v>6</v>
      </c>
      <c r="R56" s="111">
        <v>0</v>
      </c>
      <c r="S56" s="111">
        <v>0</v>
      </c>
      <c r="T56" s="104">
        <v>72</v>
      </c>
      <c r="U56" s="106">
        <v>0.31958762886597936</v>
      </c>
    </row>
    <row r="57" spans="1:21" ht="15.75">
      <c r="A57" s="110" t="s">
        <v>14</v>
      </c>
      <c r="B57" s="110" t="s">
        <v>169</v>
      </c>
      <c r="C57" s="111">
        <v>2</v>
      </c>
      <c r="D57" s="104">
        <v>6</v>
      </c>
      <c r="E57" s="111">
        <v>2</v>
      </c>
      <c r="F57" s="111">
        <v>4</v>
      </c>
      <c r="G57" s="111">
        <v>0</v>
      </c>
      <c r="H57" s="111">
        <v>0</v>
      </c>
      <c r="I57" s="105">
        <v>6</v>
      </c>
      <c r="J57" s="104">
        <v>6</v>
      </c>
      <c r="K57" s="104">
        <v>5</v>
      </c>
      <c r="L57" s="111">
        <v>4</v>
      </c>
      <c r="M57" s="111">
        <v>1</v>
      </c>
      <c r="N57" s="111">
        <v>1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1</v>
      </c>
      <c r="U57" s="106">
        <v>0.8333333333333334</v>
      </c>
    </row>
    <row r="58" spans="1:21" ht="15.75">
      <c r="A58" s="110" t="s">
        <v>19</v>
      </c>
      <c r="B58" s="110" t="s">
        <v>170</v>
      </c>
      <c r="C58" s="111">
        <v>62</v>
      </c>
      <c r="D58" s="104">
        <v>102</v>
      </c>
      <c r="E58" s="111">
        <v>22</v>
      </c>
      <c r="F58" s="111">
        <v>80</v>
      </c>
      <c r="G58" s="111">
        <v>0</v>
      </c>
      <c r="H58" s="111">
        <v>0</v>
      </c>
      <c r="I58" s="105">
        <v>102</v>
      </c>
      <c r="J58" s="104">
        <v>98</v>
      </c>
      <c r="K58" s="104">
        <v>57</v>
      </c>
      <c r="L58" s="111">
        <v>57</v>
      </c>
      <c r="M58" s="111">
        <v>0</v>
      </c>
      <c r="N58" s="111">
        <v>41</v>
      </c>
      <c r="O58" s="111">
        <v>0</v>
      </c>
      <c r="P58" s="111">
        <v>0</v>
      </c>
      <c r="Q58" s="111">
        <v>4</v>
      </c>
      <c r="R58" s="111">
        <v>0</v>
      </c>
      <c r="S58" s="111">
        <v>0</v>
      </c>
      <c r="T58" s="104">
        <v>45</v>
      </c>
      <c r="U58" s="106">
        <v>0.5816326530612245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139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139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139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139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139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139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139</v>
      </c>
    </row>
    <row r="66" spans="1:21" ht="15.75">
      <c r="A66" s="112" t="s">
        <v>22</v>
      </c>
      <c r="B66" s="112" t="s">
        <v>146</v>
      </c>
      <c r="C66" s="113">
        <v>106</v>
      </c>
      <c r="D66" s="113">
        <v>215</v>
      </c>
      <c r="E66" s="113">
        <v>89</v>
      </c>
      <c r="F66" s="113">
        <v>126</v>
      </c>
      <c r="G66" s="113">
        <v>0</v>
      </c>
      <c r="H66" s="113">
        <v>0</v>
      </c>
      <c r="I66" s="113">
        <v>215</v>
      </c>
      <c r="J66" s="113">
        <v>166</v>
      </c>
      <c r="K66" s="113">
        <v>96</v>
      </c>
      <c r="L66" s="113">
        <v>96</v>
      </c>
      <c r="M66" s="113">
        <v>0</v>
      </c>
      <c r="N66" s="113">
        <v>69</v>
      </c>
      <c r="O66" s="113">
        <v>1</v>
      </c>
      <c r="P66" s="113">
        <v>0</v>
      </c>
      <c r="Q66" s="113">
        <v>47</v>
      </c>
      <c r="R66" s="113">
        <v>2</v>
      </c>
      <c r="S66" s="113">
        <v>0</v>
      </c>
      <c r="T66" s="113">
        <v>119</v>
      </c>
      <c r="U66" s="114">
        <v>0.5783132530120482</v>
      </c>
    </row>
    <row r="67" spans="1:21" ht="15.75">
      <c r="A67" s="110" t="s">
        <v>13</v>
      </c>
      <c r="B67" s="110" t="s">
        <v>171</v>
      </c>
      <c r="C67" s="111">
        <v>26</v>
      </c>
      <c r="D67" s="104">
        <v>38</v>
      </c>
      <c r="E67" s="111">
        <v>7</v>
      </c>
      <c r="F67" s="111">
        <v>31</v>
      </c>
      <c r="G67" s="111">
        <v>0</v>
      </c>
      <c r="H67" s="111">
        <v>0</v>
      </c>
      <c r="I67" s="105">
        <v>38</v>
      </c>
      <c r="J67" s="104">
        <v>36</v>
      </c>
      <c r="K67" s="104">
        <v>26</v>
      </c>
      <c r="L67" s="111">
        <v>26</v>
      </c>
      <c r="M67" s="111">
        <v>0</v>
      </c>
      <c r="N67" s="111">
        <v>10</v>
      </c>
      <c r="O67" s="111">
        <v>0</v>
      </c>
      <c r="P67" s="111">
        <v>0</v>
      </c>
      <c r="Q67" s="111">
        <v>1</v>
      </c>
      <c r="R67" s="111">
        <v>1</v>
      </c>
      <c r="S67" s="111">
        <v>0</v>
      </c>
      <c r="T67" s="104">
        <v>12</v>
      </c>
      <c r="U67" s="106">
        <v>0.7222222222222222</v>
      </c>
    </row>
    <row r="68" spans="1:21" ht="15.75">
      <c r="A68" s="110" t="s">
        <v>14</v>
      </c>
      <c r="B68" s="110" t="s">
        <v>173</v>
      </c>
      <c r="C68" s="111">
        <v>36</v>
      </c>
      <c r="D68" s="104">
        <v>74</v>
      </c>
      <c r="E68" s="111">
        <v>29</v>
      </c>
      <c r="F68" s="111">
        <v>45</v>
      </c>
      <c r="G68" s="111">
        <v>0</v>
      </c>
      <c r="H68" s="111">
        <v>0</v>
      </c>
      <c r="I68" s="105">
        <v>74</v>
      </c>
      <c r="J68" s="104">
        <v>64</v>
      </c>
      <c r="K68" s="104">
        <v>35</v>
      </c>
      <c r="L68" s="111">
        <v>35</v>
      </c>
      <c r="M68" s="111">
        <v>0</v>
      </c>
      <c r="N68" s="111">
        <v>28</v>
      </c>
      <c r="O68" s="111">
        <v>1</v>
      </c>
      <c r="P68" s="111">
        <v>0</v>
      </c>
      <c r="Q68" s="111">
        <v>10</v>
      </c>
      <c r="R68" s="111">
        <v>0</v>
      </c>
      <c r="S68" s="111">
        <v>0</v>
      </c>
      <c r="T68" s="104">
        <v>39</v>
      </c>
      <c r="U68" s="106">
        <v>0.546875</v>
      </c>
    </row>
    <row r="69" spans="1:21" ht="15.75">
      <c r="A69" s="110" t="s">
        <v>19</v>
      </c>
      <c r="B69" s="110" t="s">
        <v>154</v>
      </c>
      <c r="C69" s="111">
        <v>44</v>
      </c>
      <c r="D69" s="104">
        <v>103</v>
      </c>
      <c r="E69" s="111">
        <v>53</v>
      </c>
      <c r="F69" s="111">
        <v>50</v>
      </c>
      <c r="G69" s="111">
        <v>0</v>
      </c>
      <c r="H69" s="111">
        <v>0</v>
      </c>
      <c r="I69" s="105">
        <v>103</v>
      </c>
      <c r="J69" s="104">
        <v>66</v>
      </c>
      <c r="K69" s="104">
        <v>35</v>
      </c>
      <c r="L69" s="111">
        <v>35</v>
      </c>
      <c r="M69" s="111">
        <v>0</v>
      </c>
      <c r="N69" s="111">
        <v>31</v>
      </c>
      <c r="O69" s="111">
        <v>0</v>
      </c>
      <c r="P69" s="111">
        <v>0</v>
      </c>
      <c r="Q69" s="111">
        <v>36</v>
      </c>
      <c r="R69" s="111">
        <v>1</v>
      </c>
      <c r="S69" s="111">
        <v>0</v>
      </c>
      <c r="T69" s="104">
        <v>68</v>
      </c>
      <c r="U69" s="106">
        <v>0.5303030303030303</v>
      </c>
    </row>
    <row r="70" spans="1:21" ht="15.75" hidden="1">
      <c r="A70" s="110" t="s">
        <v>21</v>
      </c>
      <c r="B70" s="110" t="s">
        <v>154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139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139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139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139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139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139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139</v>
      </c>
    </row>
    <row r="77" spans="1:21" ht="15.75">
      <c r="A77" s="112" t="s">
        <v>23</v>
      </c>
      <c r="B77" s="112" t="s">
        <v>147</v>
      </c>
      <c r="C77" s="113">
        <v>103</v>
      </c>
      <c r="D77" s="113">
        <v>230</v>
      </c>
      <c r="E77" s="113">
        <v>99</v>
      </c>
      <c r="F77" s="113">
        <v>131</v>
      </c>
      <c r="G77" s="113">
        <v>1</v>
      </c>
      <c r="H77" s="113">
        <v>0</v>
      </c>
      <c r="I77" s="113">
        <v>229</v>
      </c>
      <c r="J77" s="113">
        <v>188</v>
      </c>
      <c r="K77" s="113">
        <v>73</v>
      </c>
      <c r="L77" s="113">
        <v>72</v>
      </c>
      <c r="M77" s="113">
        <v>1</v>
      </c>
      <c r="N77" s="113">
        <v>115</v>
      </c>
      <c r="O77" s="113">
        <v>0</v>
      </c>
      <c r="P77" s="113">
        <v>0</v>
      </c>
      <c r="Q77" s="113">
        <v>41</v>
      </c>
      <c r="R77" s="113">
        <v>0</v>
      </c>
      <c r="S77" s="113">
        <v>0</v>
      </c>
      <c r="T77" s="113">
        <v>156</v>
      </c>
      <c r="U77" s="114">
        <v>0.3882978723404255</v>
      </c>
    </row>
    <row r="78" spans="1:21" ht="15.75">
      <c r="A78" s="110" t="s">
        <v>13</v>
      </c>
      <c r="B78" s="110" t="s">
        <v>181</v>
      </c>
      <c r="C78" s="111">
        <v>24</v>
      </c>
      <c r="D78" s="104">
        <v>26</v>
      </c>
      <c r="E78" s="111">
        <v>1</v>
      </c>
      <c r="F78" s="111">
        <v>25</v>
      </c>
      <c r="G78" s="111">
        <v>0</v>
      </c>
      <c r="H78" s="111">
        <v>0</v>
      </c>
      <c r="I78" s="105">
        <v>26</v>
      </c>
      <c r="J78" s="104">
        <v>26</v>
      </c>
      <c r="K78" s="104">
        <v>25</v>
      </c>
      <c r="L78" s="111">
        <v>25</v>
      </c>
      <c r="M78" s="111">
        <v>0</v>
      </c>
      <c r="N78" s="111">
        <v>1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1</v>
      </c>
      <c r="U78" s="106">
        <v>0.9615384615384616</v>
      </c>
    </row>
    <row r="79" spans="1:21" ht="15.75">
      <c r="A79" s="110" t="s">
        <v>14</v>
      </c>
      <c r="B79" s="110" t="s">
        <v>172</v>
      </c>
      <c r="C79" s="111">
        <v>38</v>
      </c>
      <c r="D79" s="104">
        <v>105</v>
      </c>
      <c r="E79" s="111">
        <v>45</v>
      </c>
      <c r="F79" s="111">
        <v>60</v>
      </c>
      <c r="G79" s="111">
        <v>0</v>
      </c>
      <c r="H79" s="111">
        <v>0</v>
      </c>
      <c r="I79" s="105">
        <v>105</v>
      </c>
      <c r="J79" s="104">
        <v>87</v>
      </c>
      <c r="K79" s="104">
        <v>24</v>
      </c>
      <c r="L79" s="111">
        <v>23</v>
      </c>
      <c r="M79" s="111">
        <v>1</v>
      </c>
      <c r="N79" s="111">
        <v>63</v>
      </c>
      <c r="O79" s="111">
        <v>0</v>
      </c>
      <c r="P79" s="111">
        <v>0</v>
      </c>
      <c r="Q79" s="111">
        <v>18</v>
      </c>
      <c r="R79" s="111">
        <v>0</v>
      </c>
      <c r="S79" s="111">
        <v>0</v>
      </c>
      <c r="T79" s="104">
        <v>81</v>
      </c>
      <c r="U79" s="106">
        <v>0.27586206896551724</v>
      </c>
    </row>
    <row r="80" spans="1:21" ht="15.75">
      <c r="A80" s="110" t="s">
        <v>19</v>
      </c>
      <c r="B80" s="110" t="s">
        <v>175</v>
      </c>
      <c r="C80" s="111">
        <v>41</v>
      </c>
      <c r="D80" s="104">
        <v>99</v>
      </c>
      <c r="E80" s="111">
        <v>53</v>
      </c>
      <c r="F80" s="111">
        <v>46</v>
      </c>
      <c r="G80" s="111">
        <v>1</v>
      </c>
      <c r="H80" s="111">
        <v>0</v>
      </c>
      <c r="I80" s="105">
        <v>98</v>
      </c>
      <c r="J80" s="104">
        <v>75</v>
      </c>
      <c r="K80" s="104">
        <v>24</v>
      </c>
      <c r="L80" s="111">
        <v>24</v>
      </c>
      <c r="M80" s="111">
        <v>0</v>
      </c>
      <c r="N80" s="111">
        <v>51</v>
      </c>
      <c r="O80" s="111">
        <v>0</v>
      </c>
      <c r="P80" s="111">
        <v>0</v>
      </c>
      <c r="Q80" s="111">
        <v>23</v>
      </c>
      <c r="R80" s="111">
        <v>0</v>
      </c>
      <c r="S80" s="111">
        <v>0</v>
      </c>
      <c r="T80" s="104">
        <v>74</v>
      </c>
      <c r="U80" s="106">
        <v>0.32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139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139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139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139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139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139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139</v>
      </c>
    </row>
    <row r="88" spans="1:21" ht="15.75">
      <c r="A88" s="112" t="s">
        <v>24</v>
      </c>
      <c r="B88" s="112" t="s">
        <v>148</v>
      </c>
      <c r="C88" s="113">
        <v>70</v>
      </c>
      <c r="D88" s="113">
        <v>133</v>
      </c>
      <c r="E88" s="113">
        <v>35</v>
      </c>
      <c r="F88" s="113">
        <v>98</v>
      </c>
      <c r="G88" s="113">
        <v>0</v>
      </c>
      <c r="H88" s="113">
        <v>0</v>
      </c>
      <c r="I88" s="113">
        <v>133</v>
      </c>
      <c r="J88" s="113">
        <v>120</v>
      </c>
      <c r="K88" s="113">
        <v>64</v>
      </c>
      <c r="L88" s="113">
        <v>64</v>
      </c>
      <c r="M88" s="113">
        <v>0</v>
      </c>
      <c r="N88" s="113">
        <v>56</v>
      </c>
      <c r="O88" s="113">
        <v>0</v>
      </c>
      <c r="P88" s="113">
        <v>0</v>
      </c>
      <c r="Q88" s="113">
        <v>13</v>
      </c>
      <c r="R88" s="113">
        <v>0</v>
      </c>
      <c r="S88" s="113">
        <v>0</v>
      </c>
      <c r="T88" s="113">
        <v>69</v>
      </c>
      <c r="U88" s="114">
        <v>0.5333333333333333</v>
      </c>
    </row>
    <row r="89" spans="1:21" ht="15.75">
      <c r="A89" s="110" t="s">
        <v>13</v>
      </c>
      <c r="B89" s="110" t="s">
        <v>176</v>
      </c>
      <c r="C89" s="111">
        <v>14</v>
      </c>
      <c r="D89" s="104">
        <v>20</v>
      </c>
      <c r="E89" s="111">
        <v>4</v>
      </c>
      <c r="F89" s="111">
        <v>16</v>
      </c>
      <c r="G89" s="111">
        <v>0</v>
      </c>
      <c r="H89" s="111">
        <v>0</v>
      </c>
      <c r="I89" s="105">
        <v>20</v>
      </c>
      <c r="J89" s="104">
        <v>18</v>
      </c>
      <c r="K89" s="104">
        <v>14</v>
      </c>
      <c r="L89" s="111">
        <v>14</v>
      </c>
      <c r="M89" s="111">
        <v>0</v>
      </c>
      <c r="N89" s="111">
        <v>4</v>
      </c>
      <c r="O89" s="111">
        <v>0</v>
      </c>
      <c r="P89" s="111">
        <v>0</v>
      </c>
      <c r="Q89" s="111">
        <v>2</v>
      </c>
      <c r="R89" s="111">
        <v>0</v>
      </c>
      <c r="S89" s="111">
        <v>0</v>
      </c>
      <c r="T89" s="104">
        <v>6</v>
      </c>
      <c r="U89" s="106">
        <v>0.7777777777777778</v>
      </c>
    </row>
    <row r="90" spans="1:21" ht="15.75">
      <c r="A90" s="110" t="s">
        <v>14</v>
      </c>
      <c r="B90" s="110" t="s">
        <v>177</v>
      </c>
      <c r="C90" s="111">
        <v>29</v>
      </c>
      <c r="D90" s="104">
        <v>50</v>
      </c>
      <c r="E90" s="111">
        <v>12</v>
      </c>
      <c r="F90" s="111">
        <v>38</v>
      </c>
      <c r="G90" s="111">
        <v>0</v>
      </c>
      <c r="H90" s="111">
        <v>0</v>
      </c>
      <c r="I90" s="105">
        <v>50</v>
      </c>
      <c r="J90" s="104">
        <v>46</v>
      </c>
      <c r="K90" s="104">
        <v>24</v>
      </c>
      <c r="L90" s="111">
        <v>24</v>
      </c>
      <c r="M90" s="111">
        <v>0</v>
      </c>
      <c r="N90" s="111">
        <v>22</v>
      </c>
      <c r="O90" s="111">
        <v>0</v>
      </c>
      <c r="P90" s="111">
        <v>0</v>
      </c>
      <c r="Q90" s="111">
        <v>4</v>
      </c>
      <c r="R90" s="111">
        <v>0</v>
      </c>
      <c r="S90" s="111">
        <v>0</v>
      </c>
      <c r="T90" s="104">
        <v>26</v>
      </c>
      <c r="U90" s="106">
        <v>0.5217391304347826</v>
      </c>
    </row>
    <row r="91" spans="1:21" ht="15.75">
      <c r="A91" s="110" t="s">
        <v>19</v>
      </c>
      <c r="B91" s="110" t="s">
        <v>160</v>
      </c>
      <c r="C91" s="111">
        <v>27</v>
      </c>
      <c r="D91" s="104">
        <v>63</v>
      </c>
      <c r="E91" s="111">
        <v>19</v>
      </c>
      <c r="F91" s="111">
        <v>44</v>
      </c>
      <c r="G91" s="111">
        <v>0</v>
      </c>
      <c r="H91" s="111">
        <v>0</v>
      </c>
      <c r="I91" s="105">
        <v>63</v>
      </c>
      <c r="J91" s="104">
        <v>56</v>
      </c>
      <c r="K91" s="104">
        <v>26</v>
      </c>
      <c r="L91" s="111">
        <v>26</v>
      </c>
      <c r="M91" s="111">
        <v>0</v>
      </c>
      <c r="N91" s="111">
        <v>30</v>
      </c>
      <c r="O91" s="111">
        <v>0</v>
      </c>
      <c r="P91" s="111">
        <v>0</v>
      </c>
      <c r="Q91" s="111">
        <v>7</v>
      </c>
      <c r="R91" s="111">
        <v>0</v>
      </c>
      <c r="S91" s="111">
        <v>0</v>
      </c>
      <c r="T91" s="104">
        <v>37</v>
      </c>
      <c r="U91" s="106">
        <v>0.4642857142857143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139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139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139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139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139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139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139</v>
      </c>
    </row>
    <row r="99" spans="1:21" ht="15.75">
      <c r="A99" s="112" t="s">
        <v>25</v>
      </c>
      <c r="B99" s="112" t="s">
        <v>149</v>
      </c>
      <c r="C99" s="113">
        <v>27</v>
      </c>
      <c r="D99" s="113">
        <v>56</v>
      </c>
      <c r="E99" s="113">
        <v>20</v>
      </c>
      <c r="F99" s="113">
        <v>36</v>
      </c>
      <c r="G99" s="113">
        <v>1</v>
      </c>
      <c r="H99" s="113">
        <v>0</v>
      </c>
      <c r="I99" s="113">
        <v>55</v>
      </c>
      <c r="J99" s="113">
        <v>49</v>
      </c>
      <c r="K99" s="113">
        <v>20</v>
      </c>
      <c r="L99" s="113">
        <v>20</v>
      </c>
      <c r="M99" s="113">
        <v>0</v>
      </c>
      <c r="N99" s="113">
        <v>29</v>
      </c>
      <c r="O99" s="113">
        <v>0</v>
      </c>
      <c r="P99" s="113">
        <v>0</v>
      </c>
      <c r="Q99" s="113">
        <v>6</v>
      </c>
      <c r="R99" s="113">
        <v>0</v>
      </c>
      <c r="S99" s="113">
        <v>0</v>
      </c>
      <c r="T99" s="113">
        <v>35</v>
      </c>
      <c r="U99" s="114">
        <v>0.40816326530612246</v>
      </c>
    </row>
    <row r="100" spans="1:21" ht="15.75">
      <c r="A100" s="110" t="s">
        <v>13</v>
      </c>
      <c r="B100" s="110" t="s">
        <v>174</v>
      </c>
      <c r="C100" s="111">
        <v>10</v>
      </c>
      <c r="D100" s="104">
        <v>12</v>
      </c>
      <c r="E100" s="111">
        <v>1</v>
      </c>
      <c r="F100" s="111">
        <v>11</v>
      </c>
      <c r="G100" s="111">
        <v>1</v>
      </c>
      <c r="H100" s="111">
        <v>0</v>
      </c>
      <c r="I100" s="105">
        <v>11</v>
      </c>
      <c r="J100" s="104">
        <v>11</v>
      </c>
      <c r="K100" s="104">
        <v>7</v>
      </c>
      <c r="L100" s="111">
        <v>7</v>
      </c>
      <c r="M100" s="111">
        <v>0</v>
      </c>
      <c r="N100" s="111">
        <v>4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4</v>
      </c>
      <c r="U100" s="106">
        <v>0.6363636363636364</v>
      </c>
    </row>
    <row r="101" spans="1:21" ht="15.75">
      <c r="A101" s="110" t="s">
        <v>14</v>
      </c>
      <c r="B101" s="110" t="s">
        <v>179</v>
      </c>
      <c r="C101" s="111">
        <v>17</v>
      </c>
      <c r="D101" s="104">
        <v>44</v>
      </c>
      <c r="E101" s="111">
        <v>19</v>
      </c>
      <c r="F101" s="111">
        <v>25</v>
      </c>
      <c r="G101" s="111">
        <v>0</v>
      </c>
      <c r="H101" s="111">
        <v>0</v>
      </c>
      <c r="I101" s="105">
        <v>44</v>
      </c>
      <c r="J101" s="104">
        <v>38</v>
      </c>
      <c r="K101" s="104">
        <v>13</v>
      </c>
      <c r="L101" s="111">
        <v>13</v>
      </c>
      <c r="M101" s="111">
        <v>0</v>
      </c>
      <c r="N101" s="111">
        <v>25</v>
      </c>
      <c r="O101" s="111">
        <v>0</v>
      </c>
      <c r="P101" s="111">
        <v>0</v>
      </c>
      <c r="Q101" s="111">
        <v>6</v>
      </c>
      <c r="R101" s="111">
        <v>0</v>
      </c>
      <c r="S101" s="111">
        <v>0</v>
      </c>
      <c r="T101" s="104">
        <v>31</v>
      </c>
      <c r="U101" s="106">
        <v>0.34210526315789475</v>
      </c>
    </row>
    <row r="102" spans="1:21" ht="15.75" hidden="1">
      <c r="A102" s="110" t="s">
        <v>19</v>
      </c>
      <c r="B102" s="110" t="s">
        <v>179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139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139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139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139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139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139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139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139</v>
      </c>
    </row>
    <row r="110" spans="1:21" ht="15.75">
      <c r="A110" s="112" t="s">
        <v>26</v>
      </c>
      <c r="B110" s="112" t="s">
        <v>150</v>
      </c>
      <c r="C110" s="113">
        <v>77</v>
      </c>
      <c r="D110" s="113">
        <v>214</v>
      </c>
      <c r="E110" s="113">
        <v>109</v>
      </c>
      <c r="F110" s="113">
        <v>105</v>
      </c>
      <c r="G110" s="113">
        <v>0</v>
      </c>
      <c r="H110" s="113">
        <v>0</v>
      </c>
      <c r="I110" s="113">
        <v>214</v>
      </c>
      <c r="J110" s="113">
        <v>169</v>
      </c>
      <c r="K110" s="113">
        <v>61</v>
      </c>
      <c r="L110" s="113">
        <v>59</v>
      </c>
      <c r="M110" s="113">
        <v>2</v>
      </c>
      <c r="N110" s="113">
        <v>108</v>
      </c>
      <c r="O110" s="113">
        <v>0</v>
      </c>
      <c r="P110" s="113">
        <v>0</v>
      </c>
      <c r="Q110" s="113">
        <v>43</v>
      </c>
      <c r="R110" s="113">
        <v>2</v>
      </c>
      <c r="S110" s="113">
        <v>0</v>
      </c>
      <c r="T110" s="113">
        <v>153</v>
      </c>
      <c r="U110" s="114">
        <v>0.3609467455621302</v>
      </c>
    </row>
    <row r="111" spans="1:21" ht="15.75">
      <c r="A111" s="110" t="s">
        <v>13</v>
      </c>
      <c r="B111" s="110" t="s">
        <v>180</v>
      </c>
      <c r="C111" s="111">
        <v>7</v>
      </c>
      <c r="D111" s="104">
        <v>9</v>
      </c>
      <c r="E111" s="111">
        <v>0</v>
      </c>
      <c r="F111" s="111">
        <v>9</v>
      </c>
      <c r="G111" s="111">
        <v>0</v>
      </c>
      <c r="H111" s="111">
        <v>0</v>
      </c>
      <c r="I111" s="105">
        <v>9</v>
      </c>
      <c r="J111" s="104">
        <v>9</v>
      </c>
      <c r="K111" s="104">
        <v>7</v>
      </c>
      <c r="L111" s="111">
        <v>7</v>
      </c>
      <c r="M111" s="111">
        <v>0</v>
      </c>
      <c r="N111" s="111">
        <v>2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2</v>
      </c>
      <c r="U111" s="106">
        <v>0.7777777777777778</v>
      </c>
    </row>
    <row r="112" spans="1:21" ht="15.75">
      <c r="A112" s="110" t="s">
        <v>14</v>
      </c>
      <c r="B112" s="110" t="s">
        <v>182</v>
      </c>
      <c r="C112" s="111">
        <v>21</v>
      </c>
      <c r="D112" s="104">
        <v>59</v>
      </c>
      <c r="E112" s="111">
        <v>32</v>
      </c>
      <c r="F112" s="111">
        <v>27</v>
      </c>
      <c r="G112" s="111">
        <v>0</v>
      </c>
      <c r="H112" s="111">
        <v>0</v>
      </c>
      <c r="I112" s="105">
        <v>59</v>
      </c>
      <c r="J112" s="104">
        <v>51</v>
      </c>
      <c r="K112" s="104">
        <v>20</v>
      </c>
      <c r="L112" s="111">
        <v>20</v>
      </c>
      <c r="M112" s="111">
        <v>0</v>
      </c>
      <c r="N112" s="111">
        <v>31</v>
      </c>
      <c r="O112" s="111">
        <v>0</v>
      </c>
      <c r="P112" s="111">
        <v>0</v>
      </c>
      <c r="Q112" s="111">
        <v>8</v>
      </c>
      <c r="R112" s="111">
        <v>0</v>
      </c>
      <c r="S112" s="111">
        <v>0</v>
      </c>
      <c r="T112" s="104">
        <v>39</v>
      </c>
      <c r="U112" s="106">
        <v>0.39215686274509803</v>
      </c>
    </row>
    <row r="113" spans="1:21" ht="15.75">
      <c r="A113" s="110" t="s">
        <v>14</v>
      </c>
      <c r="B113" s="110" t="s">
        <v>183</v>
      </c>
      <c r="C113" s="111">
        <v>29</v>
      </c>
      <c r="D113" s="104">
        <v>64</v>
      </c>
      <c r="E113" s="111">
        <v>21</v>
      </c>
      <c r="F113" s="111">
        <v>43</v>
      </c>
      <c r="G113" s="111">
        <v>0</v>
      </c>
      <c r="H113" s="111">
        <v>0</v>
      </c>
      <c r="I113" s="105">
        <v>64</v>
      </c>
      <c r="J113" s="104">
        <v>55</v>
      </c>
      <c r="K113" s="104">
        <v>22</v>
      </c>
      <c r="L113" s="111">
        <v>21</v>
      </c>
      <c r="M113" s="111">
        <v>1</v>
      </c>
      <c r="N113" s="111">
        <v>33</v>
      </c>
      <c r="O113" s="111">
        <v>0</v>
      </c>
      <c r="P113" s="111">
        <v>0</v>
      </c>
      <c r="Q113" s="111">
        <v>7</v>
      </c>
      <c r="R113" s="111">
        <v>2</v>
      </c>
      <c r="S113" s="111">
        <v>0</v>
      </c>
      <c r="T113" s="104">
        <v>42</v>
      </c>
      <c r="U113" s="106">
        <v>0.4</v>
      </c>
    </row>
    <row r="114" spans="1:21" ht="15.75">
      <c r="A114" s="110" t="s">
        <v>19</v>
      </c>
      <c r="B114" s="110" t="s">
        <v>184</v>
      </c>
      <c r="C114" s="111">
        <v>20</v>
      </c>
      <c r="D114" s="104">
        <v>82</v>
      </c>
      <c r="E114" s="111">
        <v>56</v>
      </c>
      <c r="F114" s="111">
        <v>26</v>
      </c>
      <c r="G114" s="111">
        <v>0</v>
      </c>
      <c r="H114" s="111">
        <v>0</v>
      </c>
      <c r="I114" s="105">
        <v>82</v>
      </c>
      <c r="J114" s="104">
        <v>54</v>
      </c>
      <c r="K114" s="104">
        <v>12</v>
      </c>
      <c r="L114" s="111">
        <v>11</v>
      </c>
      <c r="M114" s="111">
        <v>1</v>
      </c>
      <c r="N114" s="111">
        <v>42</v>
      </c>
      <c r="O114" s="111">
        <v>0</v>
      </c>
      <c r="P114" s="111">
        <v>0</v>
      </c>
      <c r="Q114" s="111">
        <v>28</v>
      </c>
      <c r="R114" s="111">
        <v>0</v>
      </c>
      <c r="S114" s="111">
        <v>0</v>
      </c>
      <c r="T114" s="104">
        <v>70</v>
      </c>
      <c r="U114" s="106">
        <v>0.2222222222222222</v>
      </c>
    </row>
    <row r="115" spans="1:21" ht="15.75" hidden="1">
      <c r="A115" s="110" t="s">
        <v>21</v>
      </c>
      <c r="B115" s="110" t="s">
        <v>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139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139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139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139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139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139</v>
      </c>
    </row>
    <row r="121" spans="1:21" ht="16.5">
      <c r="A121" s="206" t="str">
        <f>TT!C7</f>
        <v>Quảng Trị, ngày 31 tháng 01 năm 2023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31 tháng 01 năm 2023</v>
      </c>
      <c r="O121" s="209"/>
      <c r="P121" s="209"/>
      <c r="Q121" s="209"/>
      <c r="R121" s="209"/>
      <c r="S121" s="209"/>
      <c r="T121" s="209"/>
      <c r="U121" s="209"/>
    </row>
    <row r="122" spans="1:21" ht="32.2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Cẩm Giang</v>
      </c>
      <c r="B125" s="213"/>
      <c r="C125" s="213"/>
      <c r="D125" s="213"/>
      <c r="E125" s="213"/>
      <c r="F125" s="94"/>
      <c r="G125" s="94"/>
      <c r="H125" s="94"/>
      <c r="I125" s="94"/>
      <c r="J125" s="94"/>
      <c r="K125" s="94"/>
      <c r="L125" s="94"/>
      <c r="M125" s="94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P1" sqref="P1:U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7.75390625" style="1" customWidth="1"/>
    <col min="13" max="13" width="6.00390625" style="5" customWidth="1"/>
    <col min="14" max="14" width="9.50390625" style="5" customWidth="1"/>
    <col min="15" max="15" width="7.7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8.2539062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194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594319340</v>
      </c>
      <c r="D9" s="120">
        <v>500480656</v>
      </c>
      <c r="E9" s="120">
        <v>93838684</v>
      </c>
      <c r="F9" s="120">
        <v>2790199</v>
      </c>
      <c r="G9" s="120">
        <v>0</v>
      </c>
      <c r="H9" s="119">
        <v>591529141</v>
      </c>
      <c r="I9" s="119">
        <v>197534914</v>
      </c>
      <c r="J9" s="119">
        <v>20749446</v>
      </c>
      <c r="K9" s="120">
        <v>18581087</v>
      </c>
      <c r="L9" s="120">
        <v>2168359</v>
      </c>
      <c r="M9" s="120">
        <v>0</v>
      </c>
      <c r="N9" s="120">
        <v>176744729</v>
      </c>
      <c r="O9" s="120">
        <v>40739</v>
      </c>
      <c r="P9" s="120">
        <v>0</v>
      </c>
      <c r="Q9" s="120">
        <v>308683276</v>
      </c>
      <c r="R9" s="120">
        <v>81198951</v>
      </c>
      <c r="S9" s="120">
        <v>4112000</v>
      </c>
      <c r="T9" s="119">
        <v>570779695</v>
      </c>
      <c r="U9" s="121">
        <v>0.10504191679249168</v>
      </c>
    </row>
    <row r="10" spans="1:22" s="79" customFormat="1" ht="15.75">
      <c r="A10" s="116" t="s">
        <v>1</v>
      </c>
      <c r="B10" s="107" t="s">
        <v>140</v>
      </c>
      <c r="C10" s="122">
        <v>120127852</v>
      </c>
      <c r="D10" s="122">
        <v>119266922</v>
      </c>
      <c r="E10" s="122">
        <v>860930</v>
      </c>
      <c r="F10" s="122">
        <v>2</v>
      </c>
      <c r="G10" s="122">
        <v>0</v>
      </c>
      <c r="H10" s="122">
        <v>120127850</v>
      </c>
      <c r="I10" s="122">
        <v>5570360</v>
      </c>
      <c r="J10" s="122">
        <v>1780533</v>
      </c>
      <c r="K10" s="122">
        <v>1770885</v>
      </c>
      <c r="L10" s="122">
        <v>9648</v>
      </c>
      <c r="M10" s="122">
        <v>0</v>
      </c>
      <c r="N10" s="122">
        <v>3789827</v>
      </c>
      <c r="O10" s="122">
        <v>0</v>
      </c>
      <c r="P10" s="122">
        <v>0</v>
      </c>
      <c r="Q10" s="122">
        <v>114456980</v>
      </c>
      <c r="R10" s="122">
        <v>100510</v>
      </c>
      <c r="S10" s="122">
        <v>0</v>
      </c>
      <c r="T10" s="122">
        <v>118347317</v>
      </c>
      <c r="U10" s="123">
        <v>0.31964415226304943</v>
      </c>
      <c r="V10" s="79" t="s">
        <v>2</v>
      </c>
    </row>
    <row r="11" spans="1:21" s="79" customFormat="1" ht="15.75">
      <c r="A11" s="117">
        <v>1</v>
      </c>
      <c r="B11" s="110" t="s">
        <v>188</v>
      </c>
      <c r="C11" s="119">
        <v>3301</v>
      </c>
      <c r="D11" s="124">
        <v>0</v>
      </c>
      <c r="E11" s="124">
        <v>3301</v>
      </c>
      <c r="F11" s="124">
        <v>0</v>
      </c>
      <c r="G11" s="124">
        <v>0</v>
      </c>
      <c r="H11" s="119">
        <v>3301</v>
      </c>
      <c r="I11" s="119">
        <v>3301</v>
      </c>
      <c r="J11" s="119">
        <v>3301</v>
      </c>
      <c r="K11" s="124">
        <v>3301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0" t="s">
        <v>151</v>
      </c>
      <c r="C12" s="119">
        <v>20700</v>
      </c>
      <c r="D12" s="124">
        <v>200</v>
      </c>
      <c r="E12" s="124">
        <v>20500</v>
      </c>
      <c r="F12" s="124">
        <v>0</v>
      </c>
      <c r="G12" s="124">
        <v>0</v>
      </c>
      <c r="H12" s="119">
        <v>20700</v>
      </c>
      <c r="I12" s="119">
        <v>20700</v>
      </c>
      <c r="J12" s="119">
        <v>20500</v>
      </c>
      <c r="K12" s="124">
        <v>20500</v>
      </c>
      <c r="L12" s="124">
        <v>0</v>
      </c>
      <c r="M12" s="124">
        <v>0</v>
      </c>
      <c r="N12" s="124">
        <v>200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200</v>
      </c>
      <c r="U12" s="121">
        <v>0.9903381642512077</v>
      </c>
    </row>
    <row r="13" spans="1:21" s="79" customFormat="1" ht="15.75">
      <c r="A13" s="117">
        <v>3</v>
      </c>
      <c r="B13" s="110" t="s">
        <v>137</v>
      </c>
      <c r="C13" s="119">
        <v>4512</v>
      </c>
      <c r="D13" s="124">
        <v>0</v>
      </c>
      <c r="E13" s="124">
        <v>4512</v>
      </c>
      <c r="F13" s="124">
        <v>0</v>
      </c>
      <c r="G13" s="124">
        <v>0</v>
      </c>
      <c r="H13" s="119">
        <v>4512</v>
      </c>
      <c r="I13" s="119">
        <v>4512</v>
      </c>
      <c r="J13" s="119">
        <v>4512</v>
      </c>
      <c r="K13" s="124">
        <v>4512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0" t="s">
        <v>152</v>
      </c>
      <c r="C14" s="119">
        <v>10701</v>
      </c>
      <c r="D14" s="124">
        <v>0</v>
      </c>
      <c r="E14" s="124">
        <v>10701</v>
      </c>
      <c r="F14" s="124">
        <v>0</v>
      </c>
      <c r="G14" s="124">
        <v>0</v>
      </c>
      <c r="H14" s="119">
        <v>10701</v>
      </c>
      <c r="I14" s="119">
        <v>10701</v>
      </c>
      <c r="J14" s="119">
        <v>10701</v>
      </c>
      <c r="K14" s="124">
        <v>10701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0</v>
      </c>
      <c r="U14" s="121">
        <v>1</v>
      </c>
    </row>
    <row r="15" spans="1:21" s="82" customFormat="1" ht="15.75">
      <c r="A15" s="117">
        <v>5</v>
      </c>
      <c r="B15" s="110" t="s">
        <v>153</v>
      </c>
      <c r="C15" s="119">
        <v>102541185</v>
      </c>
      <c r="D15" s="124">
        <v>102541185</v>
      </c>
      <c r="E15" s="124">
        <v>0</v>
      </c>
      <c r="F15" s="124">
        <v>0</v>
      </c>
      <c r="G15" s="124">
        <v>0</v>
      </c>
      <c r="H15" s="119">
        <v>102541185</v>
      </c>
      <c r="I15" s="119">
        <v>0</v>
      </c>
      <c r="J15" s="119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102541185</v>
      </c>
      <c r="R15" s="124">
        <v>0</v>
      </c>
      <c r="S15" s="124">
        <v>0</v>
      </c>
      <c r="T15" s="119">
        <v>102541185</v>
      </c>
      <c r="U15" s="121" t="s">
        <v>139</v>
      </c>
    </row>
    <row r="16" spans="1:21" s="79" customFormat="1" ht="15.75">
      <c r="A16" s="117">
        <v>6</v>
      </c>
      <c r="B16" s="110" t="s">
        <v>186</v>
      </c>
      <c r="C16" s="119">
        <v>1800</v>
      </c>
      <c r="D16" s="124">
        <v>1500</v>
      </c>
      <c r="E16" s="124">
        <v>300</v>
      </c>
      <c r="F16" s="124">
        <v>0</v>
      </c>
      <c r="G16" s="124">
        <v>0</v>
      </c>
      <c r="H16" s="119">
        <v>1800</v>
      </c>
      <c r="I16" s="119">
        <v>300</v>
      </c>
      <c r="J16" s="119">
        <v>300</v>
      </c>
      <c r="K16" s="124">
        <v>300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1500</v>
      </c>
      <c r="S16" s="124">
        <v>0</v>
      </c>
      <c r="T16" s="119">
        <v>1500</v>
      </c>
      <c r="U16" s="121">
        <v>1</v>
      </c>
    </row>
    <row r="17" spans="1:21" s="79" customFormat="1" ht="15.75">
      <c r="A17" s="117">
        <v>7</v>
      </c>
      <c r="B17" s="110" t="s">
        <v>187</v>
      </c>
      <c r="C17" s="119">
        <v>15461305</v>
      </c>
      <c r="D17" s="124">
        <v>15211056</v>
      </c>
      <c r="E17" s="124">
        <v>250249</v>
      </c>
      <c r="F17" s="124">
        <v>0</v>
      </c>
      <c r="G17" s="124">
        <v>0</v>
      </c>
      <c r="H17" s="119">
        <v>15461305</v>
      </c>
      <c r="I17" s="119">
        <v>3603861</v>
      </c>
      <c r="J17" s="119">
        <v>981404</v>
      </c>
      <c r="K17" s="124">
        <v>977404</v>
      </c>
      <c r="L17" s="124">
        <v>4000</v>
      </c>
      <c r="M17" s="124">
        <v>0</v>
      </c>
      <c r="N17" s="124">
        <v>2622457</v>
      </c>
      <c r="O17" s="124">
        <v>0</v>
      </c>
      <c r="P17" s="124">
        <v>0</v>
      </c>
      <c r="Q17" s="124">
        <v>11758434</v>
      </c>
      <c r="R17" s="124">
        <v>99010</v>
      </c>
      <c r="S17" s="124">
        <v>0</v>
      </c>
      <c r="T17" s="119">
        <v>14479901</v>
      </c>
      <c r="U17" s="121">
        <v>0.2723201588518536</v>
      </c>
    </row>
    <row r="18" spans="1:21" s="79" customFormat="1" ht="15.75">
      <c r="A18" s="117">
        <v>8</v>
      </c>
      <c r="B18" s="110" t="s">
        <v>158</v>
      </c>
      <c r="C18" s="119">
        <v>2058646</v>
      </c>
      <c r="D18" s="124">
        <v>1512981</v>
      </c>
      <c r="E18" s="124">
        <v>545665</v>
      </c>
      <c r="F18" s="124">
        <v>0</v>
      </c>
      <c r="G18" s="124">
        <v>0</v>
      </c>
      <c r="H18" s="119">
        <v>2058646</v>
      </c>
      <c r="I18" s="119">
        <v>1901285</v>
      </c>
      <c r="J18" s="119">
        <v>734115</v>
      </c>
      <c r="K18" s="124">
        <v>728467</v>
      </c>
      <c r="L18" s="124">
        <v>5648</v>
      </c>
      <c r="M18" s="124">
        <v>0</v>
      </c>
      <c r="N18" s="124">
        <v>1167170</v>
      </c>
      <c r="O18" s="124">
        <v>0</v>
      </c>
      <c r="P18" s="124">
        <v>0</v>
      </c>
      <c r="Q18" s="124">
        <v>157361</v>
      </c>
      <c r="R18" s="124">
        <v>0</v>
      </c>
      <c r="S18" s="124">
        <v>0</v>
      </c>
      <c r="T18" s="119">
        <v>1324531</v>
      </c>
      <c r="U18" s="121">
        <v>0.38611517999668643</v>
      </c>
    </row>
    <row r="19" spans="1:21" s="79" customFormat="1" ht="15.75">
      <c r="A19" s="117">
        <v>9</v>
      </c>
      <c r="B19" s="117" t="s">
        <v>189</v>
      </c>
      <c r="C19" s="119">
        <v>25702</v>
      </c>
      <c r="D19" s="124">
        <v>0</v>
      </c>
      <c r="E19" s="124">
        <v>25702</v>
      </c>
      <c r="F19" s="124">
        <v>2</v>
      </c>
      <c r="G19" s="124">
        <v>0</v>
      </c>
      <c r="H19" s="119">
        <v>25700</v>
      </c>
      <c r="I19" s="119">
        <v>25700</v>
      </c>
      <c r="J19" s="119">
        <v>25700</v>
      </c>
      <c r="K19" s="124">
        <v>25700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>
        <v>1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139</v>
      </c>
    </row>
    <row r="21" spans="1:21" s="79" customFormat="1" ht="15.75">
      <c r="A21" s="116" t="s">
        <v>1</v>
      </c>
      <c r="B21" s="107" t="s">
        <v>141</v>
      </c>
      <c r="C21" s="122">
        <v>474191488</v>
      </c>
      <c r="D21" s="122">
        <v>381213734</v>
      </c>
      <c r="E21" s="122">
        <v>92977754</v>
      </c>
      <c r="F21" s="122">
        <v>2790197</v>
      </c>
      <c r="G21" s="122">
        <v>0</v>
      </c>
      <c r="H21" s="122">
        <v>471401291</v>
      </c>
      <c r="I21" s="122">
        <v>191964554</v>
      </c>
      <c r="J21" s="122">
        <v>18968913</v>
      </c>
      <c r="K21" s="122">
        <v>16810202</v>
      </c>
      <c r="L21" s="122">
        <v>2158711</v>
      </c>
      <c r="M21" s="122">
        <v>0</v>
      </c>
      <c r="N21" s="122">
        <v>172954902</v>
      </c>
      <c r="O21" s="122">
        <v>40739</v>
      </c>
      <c r="P21" s="122">
        <v>0</v>
      </c>
      <c r="Q21" s="122">
        <v>194226296</v>
      </c>
      <c r="R21" s="122">
        <v>81098441</v>
      </c>
      <c r="S21" s="122">
        <v>4112000</v>
      </c>
      <c r="T21" s="122">
        <v>452432378</v>
      </c>
      <c r="U21" s="123">
        <v>0.09881466450311446</v>
      </c>
    </row>
    <row r="22" spans="1:21" s="79" customFormat="1" ht="15.75">
      <c r="A22" s="118">
        <v>1</v>
      </c>
      <c r="B22" s="112" t="s">
        <v>142</v>
      </c>
      <c r="C22" s="125">
        <v>208957883</v>
      </c>
      <c r="D22" s="125">
        <v>182760758</v>
      </c>
      <c r="E22" s="125">
        <v>26197125</v>
      </c>
      <c r="F22" s="125">
        <v>745116</v>
      </c>
      <c r="G22" s="125">
        <v>0</v>
      </c>
      <c r="H22" s="125">
        <v>208212767</v>
      </c>
      <c r="I22" s="125">
        <v>84814310</v>
      </c>
      <c r="J22" s="125">
        <v>9181657</v>
      </c>
      <c r="K22" s="125">
        <v>8963482</v>
      </c>
      <c r="L22" s="125">
        <v>218175</v>
      </c>
      <c r="M22" s="125">
        <v>0</v>
      </c>
      <c r="N22" s="125">
        <v>75591914</v>
      </c>
      <c r="O22" s="125">
        <v>40739</v>
      </c>
      <c r="P22" s="125">
        <v>0</v>
      </c>
      <c r="Q22" s="125">
        <v>93712066</v>
      </c>
      <c r="R22" s="125">
        <v>25574391</v>
      </c>
      <c r="S22" s="125">
        <v>4112000</v>
      </c>
      <c r="T22" s="125">
        <v>199031110</v>
      </c>
      <c r="U22" s="126">
        <v>0.10825598887734865</v>
      </c>
    </row>
    <row r="23" spans="1:21" s="100" customFormat="1" ht="15.75">
      <c r="A23" s="117">
        <v>1</v>
      </c>
      <c r="B23" s="117" t="s">
        <v>155</v>
      </c>
      <c r="C23" s="119">
        <v>80170</v>
      </c>
      <c r="D23" s="124">
        <v>0</v>
      </c>
      <c r="E23" s="124">
        <v>80170</v>
      </c>
      <c r="F23" s="124">
        <v>0</v>
      </c>
      <c r="G23" s="124">
        <v>0</v>
      </c>
      <c r="H23" s="119">
        <v>80170</v>
      </c>
      <c r="I23" s="119">
        <v>80170</v>
      </c>
      <c r="J23" s="119">
        <v>80170</v>
      </c>
      <c r="K23" s="124">
        <v>80170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156</v>
      </c>
      <c r="C24" s="119">
        <v>64871439</v>
      </c>
      <c r="D24" s="124">
        <v>63338831</v>
      </c>
      <c r="E24" s="124">
        <v>1532608</v>
      </c>
      <c r="F24" s="124">
        <v>0</v>
      </c>
      <c r="G24" s="124">
        <v>0</v>
      </c>
      <c r="H24" s="119">
        <v>64871439</v>
      </c>
      <c r="I24" s="119">
        <v>17398570</v>
      </c>
      <c r="J24" s="119">
        <v>255479</v>
      </c>
      <c r="K24" s="124">
        <v>255479</v>
      </c>
      <c r="L24" s="124">
        <v>0</v>
      </c>
      <c r="M24" s="124">
        <v>0</v>
      </c>
      <c r="N24" s="124">
        <v>17143091</v>
      </c>
      <c r="O24" s="124">
        <v>0</v>
      </c>
      <c r="P24" s="124">
        <v>0</v>
      </c>
      <c r="Q24" s="124">
        <v>34118478</v>
      </c>
      <c r="R24" s="124">
        <v>13354391</v>
      </c>
      <c r="S24" s="124">
        <v>0</v>
      </c>
      <c r="T24" s="119">
        <v>64615960</v>
      </c>
      <c r="U24" s="121">
        <v>0.014683907930364393</v>
      </c>
    </row>
    <row r="25" spans="1:21" ht="15.75">
      <c r="A25" s="117">
        <v>3</v>
      </c>
      <c r="B25" s="117" t="s">
        <v>157</v>
      </c>
      <c r="C25" s="119">
        <v>33173033</v>
      </c>
      <c r="D25" s="124">
        <v>28937140</v>
      </c>
      <c r="E25" s="124">
        <v>4235893</v>
      </c>
      <c r="F25" s="124">
        <v>225420</v>
      </c>
      <c r="G25" s="124">
        <v>0</v>
      </c>
      <c r="H25" s="119">
        <v>32947613</v>
      </c>
      <c r="I25" s="119">
        <v>24500740</v>
      </c>
      <c r="J25" s="119">
        <v>5305879</v>
      </c>
      <c r="K25" s="124">
        <v>5305879</v>
      </c>
      <c r="L25" s="124">
        <v>0</v>
      </c>
      <c r="M25" s="124">
        <v>0</v>
      </c>
      <c r="N25" s="124">
        <v>19161322</v>
      </c>
      <c r="O25" s="124">
        <v>33539</v>
      </c>
      <c r="P25" s="124">
        <v>0</v>
      </c>
      <c r="Q25" s="124">
        <v>8446873</v>
      </c>
      <c r="R25" s="124">
        <v>0</v>
      </c>
      <c r="S25" s="124">
        <v>0</v>
      </c>
      <c r="T25" s="119">
        <v>27641734</v>
      </c>
      <c r="U25" s="121">
        <v>0.21655994880154641</v>
      </c>
    </row>
    <row r="26" spans="1:21" ht="15.75">
      <c r="A26" s="117">
        <v>4</v>
      </c>
      <c r="B26" s="117" t="s">
        <v>185</v>
      </c>
      <c r="C26" s="119">
        <v>70708249</v>
      </c>
      <c r="D26" s="124">
        <v>63503642</v>
      </c>
      <c r="E26" s="124">
        <v>7204607</v>
      </c>
      <c r="F26" s="124">
        <v>519696</v>
      </c>
      <c r="G26" s="124">
        <v>0</v>
      </c>
      <c r="H26" s="119">
        <v>70188553</v>
      </c>
      <c r="I26" s="119">
        <v>22909787</v>
      </c>
      <c r="J26" s="119">
        <v>2603762</v>
      </c>
      <c r="K26" s="124">
        <v>2545587</v>
      </c>
      <c r="L26" s="124">
        <v>58175</v>
      </c>
      <c r="M26" s="124">
        <v>0</v>
      </c>
      <c r="N26" s="124">
        <v>20298825</v>
      </c>
      <c r="O26" s="124">
        <v>7200</v>
      </c>
      <c r="P26" s="124">
        <v>0</v>
      </c>
      <c r="Q26" s="124">
        <v>30946766</v>
      </c>
      <c r="R26" s="124">
        <v>12220000</v>
      </c>
      <c r="S26" s="124">
        <v>4112000</v>
      </c>
      <c r="T26" s="119">
        <v>67584791</v>
      </c>
      <c r="U26" s="121">
        <v>0.11365282444572707</v>
      </c>
    </row>
    <row r="27" spans="1:21" ht="15.75">
      <c r="A27" s="117">
        <v>5</v>
      </c>
      <c r="B27" s="117" t="s">
        <v>178</v>
      </c>
      <c r="C27" s="119">
        <v>40124992</v>
      </c>
      <c r="D27" s="124">
        <v>26981145</v>
      </c>
      <c r="E27" s="124">
        <v>13143847</v>
      </c>
      <c r="F27" s="124">
        <v>0</v>
      </c>
      <c r="G27" s="124">
        <v>0</v>
      </c>
      <c r="H27" s="119">
        <v>40124992</v>
      </c>
      <c r="I27" s="119">
        <v>19925043</v>
      </c>
      <c r="J27" s="119">
        <v>936367</v>
      </c>
      <c r="K27" s="124">
        <v>776367</v>
      </c>
      <c r="L27" s="124">
        <v>160000</v>
      </c>
      <c r="M27" s="124">
        <v>0</v>
      </c>
      <c r="N27" s="124">
        <v>18988676</v>
      </c>
      <c r="O27" s="124">
        <v>0</v>
      </c>
      <c r="P27" s="124">
        <v>0</v>
      </c>
      <c r="Q27" s="124">
        <v>20199949</v>
      </c>
      <c r="R27" s="124">
        <v>0</v>
      </c>
      <c r="S27" s="124">
        <v>0</v>
      </c>
      <c r="T27" s="119">
        <v>39188625</v>
      </c>
      <c r="U27" s="121">
        <v>0.046994478255329236</v>
      </c>
    </row>
    <row r="28" spans="1:21" ht="15.75" hidden="1">
      <c r="A28" s="117">
        <v>6</v>
      </c>
      <c r="B28" s="117" t="s">
        <v>159</v>
      </c>
      <c r="C28" s="119">
        <v>0</v>
      </c>
      <c r="D28" s="124">
        <v>0</v>
      </c>
      <c r="E28" s="124">
        <v>0</v>
      </c>
      <c r="F28" s="124">
        <v>0</v>
      </c>
      <c r="G28" s="124">
        <v>0</v>
      </c>
      <c r="H28" s="119">
        <v>0</v>
      </c>
      <c r="I28" s="119">
        <v>0</v>
      </c>
      <c r="J28" s="119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19">
        <v>0</v>
      </c>
      <c r="U28" s="121" t="s">
        <v>139</v>
      </c>
    </row>
    <row r="29" spans="1:21" ht="15.75" hidden="1">
      <c r="A29" s="117">
        <v>7</v>
      </c>
      <c r="B29" s="117" t="s">
        <v>159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139</v>
      </c>
    </row>
    <row r="30" spans="1:21" ht="15.75" hidden="1">
      <c r="A30" s="117">
        <v>8</v>
      </c>
      <c r="B30" s="117" t="s">
        <v>160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139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139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139</v>
      </c>
    </row>
    <row r="33" spans="1:21" ht="15.75">
      <c r="A33" s="118">
        <v>2</v>
      </c>
      <c r="B33" s="112" t="s">
        <v>143</v>
      </c>
      <c r="C33" s="125">
        <v>13818159</v>
      </c>
      <c r="D33" s="125">
        <v>9471319</v>
      </c>
      <c r="E33" s="125">
        <v>4346840</v>
      </c>
      <c r="F33" s="125">
        <v>202998</v>
      </c>
      <c r="G33" s="125">
        <v>0</v>
      </c>
      <c r="H33" s="125">
        <v>13615161</v>
      </c>
      <c r="I33" s="125">
        <v>10021511</v>
      </c>
      <c r="J33" s="125">
        <v>219009</v>
      </c>
      <c r="K33" s="125">
        <v>219009</v>
      </c>
      <c r="L33" s="125">
        <v>0</v>
      </c>
      <c r="M33" s="125">
        <v>0</v>
      </c>
      <c r="N33" s="125">
        <v>9802502</v>
      </c>
      <c r="O33" s="125">
        <v>0</v>
      </c>
      <c r="P33" s="125">
        <v>0</v>
      </c>
      <c r="Q33" s="125">
        <v>3593650</v>
      </c>
      <c r="R33" s="125">
        <v>0</v>
      </c>
      <c r="S33" s="125">
        <v>0</v>
      </c>
      <c r="T33" s="125">
        <v>13396152</v>
      </c>
      <c r="U33" s="126">
        <v>0.021853890097012316</v>
      </c>
    </row>
    <row r="34" spans="1:21" ht="15.75">
      <c r="A34" s="117">
        <v>1</v>
      </c>
      <c r="B34" s="117" t="s">
        <v>161</v>
      </c>
      <c r="C34" s="119">
        <v>3754895</v>
      </c>
      <c r="D34" s="124">
        <v>3081702</v>
      </c>
      <c r="E34" s="124">
        <v>673193</v>
      </c>
      <c r="F34" s="124">
        <v>200000</v>
      </c>
      <c r="G34" s="124">
        <v>0</v>
      </c>
      <c r="H34" s="119">
        <v>3554895</v>
      </c>
      <c r="I34" s="119">
        <v>3021345</v>
      </c>
      <c r="J34" s="119">
        <v>27626</v>
      </c>
      <c r="K34" s="124">
        <v>27626</v>
      </c>
      <c r="L34" s="124">
        <v>0</v>
      </c>
      <c r="M34" s="124">
        <v>0</v>
      </c>
      <c r="N34" s="124">
        <v>2993719</v>
      </c>
      <c r="O34" s="124">
        <v>0</v>
      </c>
      <c r="P34" s="124">
        <v>0</v>
      </c>
      <c r="Q34" s="124">
        <v>533550</v>
      </c>
      <c r="R34" s="124">
        <v>0</v>
      </c>
      <c r="S34" s="124">
        <v>0</v>
      </c>
      <c r="T34" s="119">
        <v>3527269</v>
      </c>
      <c r="U34" s="121">
        <v>0.00914360988235372</v>
      </c>
    </row>
    <row r="35" spans="1:21" ht="15.75">
      <c r="A35" s="117">
        <v>2</v>
      </c>
      <c r="B35" s="117" t="s">
        <v>162</v>
      </c>
      <c r="C35" s="119">
        <v>10063264</v>
      </c>
      <c r="D35" s="124">
        <v>6389617</v>
      </c>
      <c r="E35" s="124">
        <v>3673647</v>
      </c>
      <c r="F35" s="124">
        <v>2998</v>
      </c>
      <c r="G35" s="124">
        <v>0</v>
      </c>
      <c r="H35" s="119">
        <v>10060266</v>
      </c>
      <c r="I35" s="119">
        <v>7000166</v>
      </c>
      <c r="J35" s="119">
        <v>191383</v>
      </c>
      <c r="K35" s="124">
        <v>191383</v>
      </c>
      <c r="L35" s="124">
        <v>0</v>
      </c>
      <c r="M35" s="124">
        <v>0</v>
      </c>
      <c r="N35" s="124">
        <v>6808783</v>
      </c>
      <c r="O35" s="124">
        <v>0</v>
      </c>
      <c r="P35" s="124">
        <v>0</v>
      </c>
      <c r="Q35" s="124">
        <v>3060100</v>
      </c>
      <c r="R35" s="124">
        <v>0</v>
      </c>
      <c r="S35" s="124">
        <v>0</v>
      </c>
      <c r="T35" s="119">
        <v>9868883</v>
      </c>
      <c r="U35" s="121">
        <v>0.027339780228068877</v>
      </c>
    </row>
    <row r="36" spans="1:21" ht="15.75">
      <c r="A36" s="117">
        <v>3</v>
      </c>
      <c r="B36" s="117" t="s">
        <v>163</v>
      </c>
      <c r="C36" s="119">
        <v>0</v>
      </c>
      <c r="D36" s="124">
        <v>0</v>
      </c>
      <c r="E36" s="124">
        <v>0</v>
      </c>
      <c r="F36" s="124">
        <v>0</v>
      </c>
      <c r="G36" s="124">
        <v>0</v>
      </c>
      <c r="H36" s="119">
        <v>0</v>
      </c>
      <c r="I36" s="119">
        <v>0</v>
      </c>
      <c r="J36" s="119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19">
        <v>0</v>
      </c>
      <c r="U36" s="121" t="s">
        <v>139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139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139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139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139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139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139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139</v>
      </c>
    </row>
    <row r="44" spans="1:21" ht="15.75">
      <c r="A44" s="118">
        <v>3</v>
      </c>
      <c r="B44" s="112" t="s">
        <v>144</v>
      </c>
      <c r="C44" s="125">
        <v>10489900</v>
      </c>
      <c r="D44" s="125">
        <v>9615539</v>
      </c>
      <c r="E44" s="125">
        <v>874361</v>
      </c>
      <c r="F44" s="125">
        <v>350000</v>
      </c>
      <c r="G44" s="125">
        <v>0</v>
      </c>
      <c r="H44" s="125">
        <v>10139900</v>
      </c>
      <c r="I44" s="125">
        <v>3231045</v>
      </c>
      <c r="J44" s="125">
        <v>341566</v>
      </c>
      <c r="K44" s="125">
        <v>324566</v>
      </c>
      <c r="L44" s="125">
        <v>17000</v>
      </c>
      <c r="M44" s="125">
        <v>0</v>
      </c>
      <c r="N44" s="125">
        <v>2889479</v>
      </c>
      <c r="O44" s="125">
        <v>0</v>
      </c>
      <c r="P44" s="125">
        <v>0</v>
      </c>
      <c r="Q44" s="125">
        <v>6908855</v>
      </c>
      <c r="R44" s="125">
        <v>0</v>
      </c>
      <c r="S44" s="125">
        <v>0</v>
      </c>
      <c r="T44" s="125">
        <v>9798334</v>
      </c>
      <c r="U44" s="126">
        <v>0.10571378609706766</v>
      </c>
    </row>
    <row r="45" spans="1:21" ht="15.75">
      <c r="A45" s="117">
        <v>1</v>
      </c>
      <c r="B45" s="117" t="s">
        <v>164</v>
      </c>
      <c r="C45" s="119">
        <v>351402</v>
      </c>
      <c r="D45" s="124">
        <v>0</v>
      </c>
      <c r="E45" s="124">
        <v>351402</v>
      </c>
      <c r="F45" s="124">
        <v>350000</v>
      </c>
      <c r="G45" s="124">
        <v>0</v>
      </c>
      <c r="H45" s="119">
        <v>1402</v>
      </c>
      <c r="I45" s="119">
        <v>1402</v>
      </c>
      <c r="J45" s="119">
        <v>1402</v>
      </c>
      <c r="K45" s="124">
        <v>1402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165</v>
      </c>
      <c r="C46" s="119">
        <v>3896068</v>
      </c>
      <c r="D46" s="124">
        <v>3743347</v>
      </c>
      <c r="E46" s="124">
        <v>152721</v>
      </c>
      <c r="F46" s="124">
        <v>0</v>
      </c>
      <c r="G46" s="124">
        <v>0</v>
      </c>
      <c r="H46" s="119">
        <v>3896068</v>
      </c>
      <c r="I46" s="119">
        <v>826992</v>
      </c>
      <c r="J46" s="119">
        <v>119721</v>
      </c>
      <c r="K46" s="124">
        <v>119721</v>
      </c>
      <c r="L46" s="124">
        <v>0</v>
      </c>
      <c r="M46" s="124">
        <v>0</v>
      </c>
      <c r="N46" s="124">
        <v>707271</v>
      </c>
      <c r="O46" s="124">
        <v>0</v>
      </c>
      <c r="P46" s="124">
        <v>0</v>
      </c>
      <c r="Q46" s="124">
        <v>3069076</v>
      </c>
      <c r="R46" s="124">
        <v>0</v>
      </c>
      <c r="S46" s="124">
        <v>0</v>
      </c>
      <c r="T46" s="119">
        <v>3776347</v>
      </c>
      <c r="U46" s="121">
        <v>0.14476681757501886</v>
      </c>
    </row>
    <row r="47" spans="1:21" ht="15.75">
      <c r="A47" s="117">
        <v>3</v>
      </c>
      <c r="B47" s="117" t="s">
        <v>166</v>
      </c>
      <c r="C47" s="119">
        <v>4191908</v>
      </c>
      <c r="D47" s="124">
        <v>4104946</v>
      </c>
      <c r="E47" s="124">
        <v>86962</v>
      </c>
      <c r="F47" s="124">
        <v>0</v>
      </c>
      <c r="G47" s="124">
        <v>0</v>
      </c>
      <c r="H47" s="119">
        <v>4191908</v>
      </c>
      <c r="I47" s="119">
        <v>1849645</v>
      </c>
      <c r="J47" s="119">
        <v>34002</v>
      </c>
      <c r="K47" s="124">
        <v>17002</v>
      </c>
      <c r="L47" s="124">
        <v>17000</v>
      </c>
      <c r="M47" s="124">
        <v>0</v>
      </c>
      <c r="N47" s="124">
        <v>1815643</v>
      </c>
      <c r="O47" s="124">
        <v>0</v>
      </c>
      <c r="P47" s="124">
        <v>0</v>
      </c>
      <c r="Q47" s="124">
        <v>2342263</v>
      </c>
      <c r="R47" s="124">
        <v>0</v>
      </c>
      <c r="S47" s="124">
        <v>0</v>
      </c>
      <c r="T47" s="119">
        <v>4157906</v>
      </c>
      <c r="U47" s="121">
        <v>0.018382987005614592</v>
      </c>
    </row>
    <row r="48" spans="1:21" ht="15.75">
      <c r="A48" s="117">
        <v>4</v>
      </c>
      <c r="B48" s="117" t="s">
        <v>167</v>
      </c>
      <c r="C48" s="119">
        <v>2050522</v>
      </c>
      <c r="D48" s="124">
        <v>1767246</v>
      </c>
      <c r="E48" s="124">
        <v>283276</v>
      </c>
      <c r="F48" s="124">
        <v>0</v>
      </c>
      <c r="G48" s="124">
        <v>0</v>
      </c>
      <c r="H48" s="119">
        <v>2050522</v>
      </c>
      <c r="I48" s="119">
        <v>553006</v>
      </c>
      <c r="J48" s="119">
        <v>186441</v>
      </c>
      <c r="K48" s="124">
        <v>186441</v>
      </c>
      <c r="L48" s="124">
        <v>0</v>
      </c>
      <c r="M48" s="124">
        <v>0</v>
      </c>
      <c r="N48" s="124">
        <v>366565</v>
      </c>
      <c r="O48" s="124">
        <v>0</v>
      </c>
      <c r="P48" s="124">
        <v>0</v>
      </c>
      <c r="Q48" s="124">
        <v>1497516</v>
      </c>
      <c r="R48" s="124">
        <v>0</v>
      </c>
      <c r="S48" s="124">
        <v>0</v>
      </c>
      <c r="T48" s="119">
        <v>1864081</v>
      </c>
      <c r="U48" s="121">
        <v>0.3371410075116726</v>
      </c>
    </row>
    <row r="49" spans="1:21" ht="15.75" hidden="1">
      <c r="A49" s="117">
        <v>5</v>
      </c>
      <c r="B49" s="117" t="s">
        <v>167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139</v>
      </c>
    </row>
    <row r="50" spans="1:21" ht="15.75" hidden="1">
      <c r="A50" s="117">
        <v>6</v>
      </c>
      <c r="B50" s="117" t="s">
        <v>167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139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139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139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139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139</v>
      </c>
    </row>
    <row r="55" spans="1:21" ht="15.75">
      <c r="A55" s="118">
        <v>4</v>
      </c>
      <c r="B55" s="112" t="s">
        <v>145</v>
      </c>
      <c r="C55" s="125">
        <v>26352858</v>
      </c>
      <c r="D55" s="125">
        <v>5049333</v>
      </c>
      <c r="E55" s="125">
        <v>21303525</v>
      </c>
      <c r="F55" s="125">
        <v>0</v>
      </c>
      <c r="G55" s="125">
        <v>0</v>
      </c>
      <c r="H55" s="125">
        <v>26352858</v>
      </c>
      <c r="I55" s="125">
        <v>25404647</v>
      </c>
      <c r="J55" s="125">
        <v>2659008</v>
      </c>
      <c r="K55" s="125">
        <v>2443881</v>
      </c>
      <c r="L55" s="125">
        <v>215127</v>
      </c>
      <c r="M55" s="125">
        <v>0</v>
      </c>
      <c r="N55" s="125">
        <v>22745639</v>
      </c>
      <c r="O55" s="125">
        <v>0</v>
      </c>
      <c r="P55" s="125">
        <v>0</v>
      </c>
      <c r="Q55" s="125">
        <v>948211</v>
      </c>
      <c r="R55" s="125">
        <v>0</v>
      </c>
      <c r="S55" s="125">
        <v>0</v>
      </c>
      <c r="T55" s="125">
        <v>23693850</v>
      </c>
      <c r="U55" s="126">
        <v>0.10466620535998788</v>
      </c>
    </row>
    <row r="56" spans="1:21" ht="15.75">
      <c r="A56" s="117">
        <v>1</v>
      </c>
      <c r="B56" s="117" t="s">
        <v>168</v>
      </c>
      <c r="C56" s="119">
        <v>19771802</v>
      </c>
      <c r="D56" s="124">
        <v>4296427</v>
      </c>
      <c r="E56" s="124">
        <v>15475375</v>
      </c>
      <c r="F56" s="124">
        <v>0</v>
      </c>
      <c r="G56" s="124">
        <v>0</v>
      </c>
      <c r="H56" s="119">
        <v>19771802</v>
      </c>
      <c r="I56" s="119">
        <v>18983749</v>
      </c>
      <c r="J56" s="119">
        <v>798927</v>
      </c>
      <c r="K56" s="124">
        <v>798927</v>
      </c>
      <c r="L56" s="124">
        <v>0</v>
      </c>
      <c r="M56" s="124">
        <v>0</v>
      </c>
      <c r="N56" s="124">
        <v>18184822</v>
      </c>
      <c r="O56" s="124">
        <v>0</v>
      </c>
      <c r="P56" s="124">
        <v>0</v>
      </c>
      <c r="Q56" s="124">
        <v>788053</v>
      </c>
      <c r="R56" s="124">
        <v>0</v>
      </c>
      <c r="S56" s="124">
        <v>0</v>
      </c>
      <c r="T56" s="119">
        <v>18972875</v>
      </c>
      <c r="U56" s="121">
        <v>0.04208478525500943</v>
      </c>
    </row>
    <row r="57" spans="1:21" ht="15.75">
      <c r="A57" s="117">
        <v>2</v>
      </c>
      <c r="B57" s="117" t="s">
        <v>169</v>
      </c>
      <c r="C57" s="119">
        <v>670540</v>
      </c>
      <c r="D57" s="124">
        <v>152240</v>
      </c>
      <c r="E57" s="124">
        <v>518300</v>
      </c>
      <c r="F57" s="124">
        <v>0</v>
      </c>
      <c r="G57" s="124">
        <v>0</v>
      </c>
      <c r="H57" s="119">
        <v>670540</v>
      </c>
      <c r="I57" s="119">
        <v>670540</v>
      </c>
      <c r="J57" s="119">
        <v>549400</v>
      </c>
      <c r="K57" s="124">
        <v>451400</v>
      </c>
      <c r="L57" s="124">
        <v>98000</v>
      </c>
      <c r="M57" s="124">
        <v>0</v>
      </c>
      <c r="N57" s="124">
        <v>121140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121140</v>
      </c>
      <c r="U57" s="121">
        <v>0.8193396367107108</v>
      </c>
    </row>
    <row r="58" spans="1:21" ht="15.75">
      <c r="A58" s="117">
        <v>3</v>
      </c>
      <c r="B58" s="117" t="s">
        <v>170</v>
      </c>
      <c r="C58" s="119">
        <v>5910516</v>
      </c>
      <c r="D58" s="124">
        <v>600666</v>
      </c>
      <c r="E58" s="124">
        <v>5309850</v>
      </c>
      <c r="F58" s="124">
        <v>0</v>
      </c>
      <c r="G58" s="124">
        <v>0</v>
      </c>
      <c r="H58" s="119">
        <v>5910516</v>
      </c>
      <c r="I58" s="119">
        <v>5750358</v>
      </c>
      <c r="J58" s="119">
        <v>1310681</v>
      </c>
      <c r="K58" s="124">
        <v>1193554</v>
      </c>
      <c r="L58" s="124">
        <v>117127</v>
      </c>
      <c r="M58" s="124">
        <v>0</v>
      </c>
      <c r="N58" s="124">
        <v>4439677</v>
      </c>
      <c r="O58" s="124">
        <v>0</v>
      </c>
      <c r="P58" s="124">
        <v>0</v>
      </c>
      <c r="Q58" s="124">
        <v>160158</v>
      </c>
      <c r="R58" s="124">
        <v>0</v>
      </c>
      <c r="S58" s="124">
        <v>0</v>
      </c>
      <c r="T58" s="119">
        <v>4599835</v>
      </c>
      <c r="U58" s="121">
        <v>0.2279303305985471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139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139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139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139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139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139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139</v>
      </c>
    </row>
    <row r="66" spans="1:21" ht="15.75">
      <c r="A66" s="118">
        <v>5</v>
      </c>
      <c r="B66" s="112" t="s">
        <v>146</v>
      </c>
      <c r="C66" s="125">
        <v>20374084</v>
      </c>
      <c r="D66" s="125">
        <v>16444747</v>
      </c>
      <c r="E66" s="125">
        <v>3929337</v>
      </c>
      <c r="F66" s="125">
        <v>0</v>
      </c>
      <c r="G66" s="125">
        <v>0</v>
      </c>
      <c r="H66" s="125">
        <v>20374084</v>
      </c>
      <c r="I66" s="125">
        <v>7666931</v>
      </c>
      <c r="J66" s="125">
        <v>1041163</v>
      </c>
      <c r="K66" s="125">
        <v>1021621</v>
      </c>
      <c r="L66" s="125">
        <v>19542</v>
      </c>
      <c r="M66" s="125">
        <v>0</v>
      </c>
      <c r="N66" s="125">
        <v>6625768</v>
      </c>
      <c r="O66" s="125">
        <v>0</v>
      </c>
      <c r="P66" s="125">
        <v>0</v>
      </c>
      <c r="Q66" s="125">
        <v>12707152</v>
      </c>
      <c r="R66" s="125">
        <v>1</v>
      </c>
      <c r="S66" s="125">
        <v>0</v>
      </c>
      <c r="T66" s="125">
        <v>19332921</v>
      </c>
      <c r="U66" s="126">
        <v>0.13579918744540678</v>
      </c>
    </row>
    <row r="67" spans="1:21" ht="15.75">
      <c r="A67" s="117">
        <v>1</v>
      </c>
      <c r="B67" s="117" t="s">
        <v>171</v>
      </c>
      <c r="C67" s="119">
        <v>2602162</v>
      </c>
      <c r="D67" s="124">
        <v>2226189</v>
      </c>
      <c r="E67" s="124">
        <v>375973</v>
      </c>
      <c r="F67" s="124">
        <v>0</v>
      </c>
      <c r="G67" s="124">
        <v>0</v>
      </c>
      <c r="H67" s="119">
        <v>2602162</v>
      </c>
      <c r="I67" s="119">
        <v>2517423</v>
      </c>
      <c r="J67" s="119">
        <v>370973</v>
      </c>
      <c r="K67" s="124">
        <v>370973</v>
      </c>
      <c r="L67" s="124">
        <v>0</v>
      </c>
      <c r="M67" s="124">
        <v>0</v>
      </c>
      <c r="N67" s="124">
        <v>2146450</v>
      </c>
      <c r="O67" s="124">
        <v>0</v>
      </c>
      <c r="P67" s="124">
        <v>0</v>
      </c>
      <c r="Q67" s="124">
        <v>84739</v>
      </c>
      <c r="R67" s="124">
        <v>0</v>
      </c>
      <c r="S67" s="124">
        <v>0</v>
      </c>
      <c r="T67" s="119">
        <v>2231189</v>
      </c>
      <c r="U67" s="121">
        <v>0.14736220333253489</v>
      </c>
    </row>
    <row r="68" spans="1:21" ht="15.75">
      <c r="A68" s="117">
        <v>2</v>
      </c>
      <c r="B68" s="117" t="s">
        <v>173</v>
      </c>
      <c r="C68" s="119">
        <v>2922641</v>
      </c>
      <c r="D68" s="124">
        <v>1357714</v>
      </c>
      <c r="E68" s="124">
        <v>1564927</v>
      </c>
      <c r="F68" s="124">
        <v>0</v>
      </c>
      <c r="G68" s="124">
        <v>0</v>
      </c>
      <c r="H68" s="119">
        <v>2922641</v>
      </c>
      <c r="I68" s="119">
        <v>2480371</v>
      </c>
      <c r="J68" s="119">
        <v>265531</v>
      </c>
      <c r="K68" s="124">
        <v>265531</v>
      </c>
      <c r="L68" s="124">
        <v>0</v>
      </c>
      <c r="M68" s="124">
        <v>0</v>
      </c>
      <c r="N68" s="124">
        <v>2214840</v>
      </c>
      <c r="O68" s="124">
        <v>0</v>
      </c>
      <c r="P68" s="124">
        <v>0</v>
      </c>
      <c r="Q68" s="124">
        <v>442270</v>
      </c>
      <c r="R68" s="124">
        <v>0</v>
      </c>
      <c r="S68" s="124">
        <v>0</v>
      </c>
      <c r="T68" s="119">
        <v>2657110</v>
      </c>
      <c r="U68" s="121">
        <v>0.10705293683888419</v>
      </c>
    </row>
    <row r="69" spans="1:21" ht="15.75">
      <c r="A69" s="117">
        <v>3</v>
      </c>
      <c r="B69" s="117" t="s">
        <v>154</v>
      </c>
      <c r="C69" s="119">
        <v>14849281</v>
      </c>
      <c r="D69" s="124">
        <v>12860844</v>
      </c>
      <c r="E69" s="124">
        <v>1988437</v>
      </c>
      <c r="F69" s="124">
        <v>0</v>
      </c>
      <c r="G69" s="124">
        <v>0</v>
      </c>
      <c r="H69" s="119">
        <v>14849281</v>
      </c>
      <c r="I69" s="119">
        <v>2669137</v>
      </c>
      <c r="J69" s="119">
        <v>404659</v>
      </c>
      <c r="K69" s="124">
        <v>385117</v>
      </c>
      <c r="L69" s="124">
        <v>19542</v>
      </c>
      <c r="M69" s="124">
        <v>0</v>
      </c>
      <c r="N69" s="124">
        <v>2264478</v>
      </c>
      <c r="O69" s="124">
        <v>0</v>
      </c>
      <c r="P69" s="124">
        <v>0</v>
      </c>
      <c r="Q69" s="124">
        <v>12180143</v>
      </c>
      <c r="R69" s="124">
        <v>1</v>
      </c>
      <c r="S69" s="124">
        <v>0</v>
      </c>
      <c r="T69" s="119">
        <v>14444622</v>
      </c>
      <c r="U69" s="121">
        <v>0.15160668036148015</v>
      </c>
    </row>
    <row r="70" spans="1:21" ht="15.75" hidden="1">
      <c r="A70" s="117">
        <v>4</v>
      </c>
      <c r="B70" s="117" t="s">
        <v>154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139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139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139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139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139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139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139</v>
      </c>
    </row>
    <row r="77" spans="1:21" ht="15.75">
      <c r="A77" s="118">
        <v>6</v>
      </c>
      <c r="B77" s="112" t="s">
        <v>147</v>
      </c>
      <c r="C77" s="125">
        <v>23826601</v>
      </c>
      <c r="D77" s="125">
        <v>20742844</v>
      </c>
      <c r="E77" s="125">
        <v>3083757</v>
      </c>
      <c r="F77" s="125">
        <v>32550</v>
      </c>
      <c r="G77" s="125">
        <v>0</v>
      </c>
      <c r="H77" s="125">
        <v>23794051</v>
      </c>
      <c r="I77" s="125">
        <v>14664329</v>
      </c>
      <c r="J77" s="125">
        <v>931161</v>
      </c>
      <c r="K77" s="125">
        <v>901360</v>
      </c>
      <c r="L77" s="125">
        <v>29801</v>
      </c>
      <c r="M77" s="125">
        <v>0</v>
      </c>
      <c r="N77" s="125">
        <v>13733168</v>
      </c>
      <c r="O77" s="125">
        <v>0</v>
      </c>
      <c r="P77" s="125">
        <v>0</v>
      </c>
      <c r="Q77" s="125">
        <v>9129722</v>
      </c>
      <c r="R77" s="125">
        <v>0</v>
      </c>
      <c r="S77" s="125">
        <v>0</v>
      </c>
      <c r="T77" s="125">
        <v>22862890</v>
      </c>
      <c r="U77" s="126">
        <v>0.06349837077441457</v>
      </c>
    </row>
    <row r="78" spans="1:21" ht="15.75">
      <c r="A78" s="117">
        <v>1</v>
      </c>
      <c r="B78" s="117" t="s">
        <v>181</v>
      </c>
      <c r="C78" s="119">
        <v>536034</v>
      </c>
      <c r="D78" s="124">
        <v>1489</v>
      </c>
      <c r="E78" s="124">
        <v>534545</v>
      </c>
      <c r="F78" s="124">
        <v>14550</v>
      </c>
      <c r="G78" s="124">
        <v>0</v>
      </c>
      <c r="H78" s="119">
        <v>521484</v>
      </c>
      <c r="I78" s="119">
        <v>521484</v>
      </c>
      <c r="J78" s="119">
        <v>519995</v>
      </c>
      <c r="K78" s="124">
        <v>519995</v>
      </c>
      <c r="L78" s="124">
        <v>0</v>
      </c>
      <c r="M78" s="124">
        <v>0</v>
      </c>
      <c r="N78" s="124">
        <v>1489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1489</v>
      </c>
      <c r="U78" s="121">
        <v>0.997144687085318</v>
      </c>
    </row>
    <row r="79" spans="1:21" ht="15.75">
      <c r="A79" s="117">
        <v>2</v>
      </c>
      <c r="B79" s="117" t="s">
        <v>172</v>
      </c>
      <c r="C79" s="119">
        <v>18793902</v>
      </c>
      <c r="D79" s="124">
        <v>17900310</v>
      </c>
      <c r="E79" s="124">
        <v>893592</v>
      </c>
      <c r="F79" s="124">
        <v>0</v>
      </c>
      <c r="G79" s="124">
        <v>0</v>
      </c>
      <c r="H79" s="119">
        <v>18793902</v>
      </c>
      <c r="I79" s="119">
        <v>10813208</v>
      </c>
      <c r="J79" s="119">
        <v>125526</v>
      </c>
      <c r="K79" s="124">
        <v>125525</v>
      </c>
      <c r="L79" s="124">
        <v>1</v>
      </c>
      <c r="M79" s="124">
        <v>0</v>
      </c>
      <c r="N79" s="124">
        <v>10687682</v>
      </c>
      <c r="O79" s="124">
        <v>0</v>
      </c>
      <c r="P79" s="124">
        <v>0</v>
      </c>
      <c r="Q79" s="124">
        <v>7980694</v>
      </c>
      <c r="R79" s="124">
        <v>0</v>
      </c>
      <c r="S79" s="124">
        <v>0</v>
      </c>
      <c r="T79" s="119">
        <v>18668376</v>
      </c>
      <c r="U79" s="121">
        <v>0.011608580913268291</v>
      </c>
    </row>
    <row r="80" spans="1:21" ht="15.75">
      <c r="A80" s="117">
        <v>3</v>
      </c>
      <c r="B80" s="117" t="s">
        <v>175</v>
      </c>
      <c r="C80" s="119">
        <v>4496665</v>
      </c>
      <c r="D80" s="124">
        <v>2841045</v>
      </c>
      <c r="E80" s="124">
        <v>1655620</v>
      </c>
      <c r="F80" s="124">
        <v>18000</v>
      </c>
      <c r="G80" s="124">
        <v>0</v>
      </c>
      <c r="H80" s="119">
        <v>4478665</v>
      </c>
      <c r="I80" s="119">
        <v>3329637</v>
      </c>
      <c r="J80" s="119">
        <v>285640</v>
      </c>
      <c r="K80" s="124">
        <v>255840</v>
      </c>
      <c r="L80" s="124">
        <v>29800</v>
      </c>
      <c r="M80" s="124">
        <v>0</v>
      </c>
      <c r="N80" s="124">
        <v>3043997</v>
      </c>
      <c r="O80" s="124">
        <v>0</v>
      </c>
      <c r="P80" s="124">
        <v>0</v>
      </c>
      <c r="Q80" s="124">
        <v>1149028</v>
      </c>
      <c r="R80" s="124">
        <v>0</v>
      </c>
      <c r="S80" s="124">
        <v>0</v>
      </c>
      <c r="T80" s="119">
        <v>4193025</v>
      </c>
      <c r="U80" s="121">
        <v>0.0857871293477337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139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139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139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139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139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139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139</v>
      </c>
    </row>
    <row r="88" spans="1:21" ht="15.75">
      <c r="A88" s="118">
        <v>7</v>
      </c>
      <c r="B88" s="112" t="s">
        <v>148</v>
      </c>
      <c r="C88" s="125">
        <v>93860897</v>
      </c>
      <c r="D88" s="125">
        <v>68503131</v>
      </c>
      <c r="E88" s="125">
        <v>25357766</v>
      </c>
      <c r="F88" s="125">
        <v>0</v>
      </c>
      <c r="G88" s="125">
        <v>0</v>
      </c>
      <c r="H88" s="125">
        <v>93860897</v>
      </c>
      <c r="I88" s="125">
        <v>32062657</v>
      </c>
      <c r="J88" s="125">
        <v>1554362</v>
      </c>
      <c r="K88" s="125">
        <v>1554362</v>
      </c>
      <c r="L88" s="125">
        <v>0</v>
      </c>
      <c r="M88" s="125">
        <v>0</v>
      </c>
      <c r="N88" s="125">
        <v>30508295</v>
      </c>
      <c r="O88" s="125">
        <v>0</v>
      </c>
      <c r="P88" s="125">
        <v>0</v>
      </c>
      <c r="Q88" s="125">
        <v>61798240</v>
      </c>
      <c r="R88" s="125">
        <v>0</v>
      </c>
      <c r="S88" s="125">
        <v>0</v>
      </c>
      <c r="T88" s="125">
        <v>92306535</v>
      </c>
      <c r="U88" s="126">
        <v>0.04847888931974664</v>
      </c>
    </row>
    <row r="89" spans="1:21" ht="15.75">
      <c r="A89" s="117">
        <v>1</v>
      </c>
      <c r="B89" s="117" t="s">
        <v>176</v>
      </c>
      <c r="C89" s="119">
        <v>412782</v>
      </c>
      <c r="D89" s="124">
        <v>324010</v>
      </c>
      <c r="E89" s="124">
        <v>88772</v>
      </c>
      <c r="F89" s="124">
        <v>0</v>
      </c>
      <c r="G89" s="124">
        <v>0</v>
      </c>
      <c r="H89" s="119">
        <v>412782</v>
      </c>
      <c r="I89" s="119">
        <v>125782</v>
      </c>
      <c r="J89" s="119">
        <v>47772</v>
      </c>
      <c r="K89" s="124">
        <v>47772</v>
      </c>
      <c r="L89" s="124">
        <v>0</v>
      </c>
      <c r="M89" s="124">
        <v>0</v>
      </c>
      <c r="N89" s="124">
        <v>78010</v>
      </c>
      <c r="O89" s="124">
        <v>0</v>
      </c>
      <c r="P89" s="124">
        <v>0</v>
      </c>
      <c r="Q89" s="124">
        <v>287000</v>
      </c>
      <c r="R89" s="124">
        <v>0</v>
      </c>
      <c r="S89" s="124">
        <v>0</v>
      </c>
      <c r="T89" s="119">
        <v>365010</v>
      </c>
      <c r="U89" s="121">
        <v>0.37979997137905264</v>
      </c>
    </row>
    <row r="90" spans="1:21" ht="15.75">
      <c r="A90" s="117">
        <v>2</v>
      </c>
      <c r="B90" s="117" t="s">
        <v>177</v>
      </c>
      <c r="C90" s="119">
        <v>78952699</v>
      </c>
      <c r="D90" s="124">
        <v>55439106</v>
      </c>
      <c r="E90" s="124">
        <v>23513593</v>
      </c>
      <c r="F90" s="124">
        <v>0</v>
      </c>
      <c r="G90" s="124">
        <v>0</v>
      </c>
      <c r="H90" s="119">
        <v>78952699</v>
      </c>
      <c r="I90" s="119">
        <v>24103845</v>
      </c>
      <c r="J90" s="119">
        <v>135679</v>
      </c>
      <c r="K90" s="124">
        <v>135679</v>
      </c>
      <c r="L90" s="124">
        <v>0</v>
      </c>
      <c r="M90" s="124">
        <v>0</v>
      </c>
      <c r="N90" s="124">
        <v>23968166</v>
      </c>
      <c r="O90" s="124">
        <v>0</v>
      </c>
      <c r="P90" s="124">
        <v>0</v>
      </c>
      <c r="Q90" s="124">
        <v>54848854</v>
      </c>
      <c r="R90" s="124">
        <v>0</v>
      </c>
      <c r="S90" s="124">
        <v>0</v>
      </c>
      <c r="T90" s="119">
        <v>78817020</v>
      </c>
      <c r="U90" s="121">
        <v>0.005628935964365851</v>
      </c>
    </row>
    <row r="91" spans="1:21" ht="15.75">
      <c r="A91" s="117">
        <v>3</v>
      </c>
      <c r="B91" s="117" t="s">
        <v>160</v>
      </c>
      <c r="C91" s="119">
        <v>14495416</v>
      </c>
      <c r="D91" s="124">
        <v>12740015</v>
      </c>
      <c r="E91" s="124">
        <v>1755401</v>
      </c>
      <c r="F91" s="124">
        <v>0</v>
      </c>
      <c r="G91" s="124">
        <v>0</v>
      </c>
      <c r="H91" s="119">
        <v>14495416</v>
      </c>
      <c r="I91" s="119">
        <v>7833030</v>
      </c>
      <c r="J91" s="119">
        <v>1370911</v>
      </c>
      <c r="K91" s="124">
        <v>1370911</v>
      </c>
      <c r="L91" s="124">
        <v>0</v>
      </c>
      <c r="M91" s="124">
        <v>0</v>
      </c>
      <c r="N91" s="124">
        <v>6462119</v>
      </c>
      <c r="O91" s="124">
        <v>0</v>
      </c>
      <c r="P91" s="124">
        <v>0</v>
      </c>
      <c r="Q91" s="124">
        <v>6662386</v>
      </c>
      <c r="R91" s="124">
        <v>0</v>
      </c>
      <c r="S91" s="124">
        <v>0</v>
      </c>
      <c r="T91" s="119">
        <v>13124505</v>
      </c>
      <c r="U91" s="121">
        <v>0.17501669213573803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139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139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139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139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139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139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139</v>
      </c>
    </row>
    <row r="99" spans="1:21" ht="15.75">
      <c r="A99" s="118">
        <v>8</v>
      </c>
      <c r="B99" s="112" t="s">
        <v>149</v>
      </c>
      <c r="C99" s="125">
        <v>3685367</v>
      </c>
      <c r="D99" s="125">
        <v>965580</v>
      </c>
      <c r="E99" s="125">
        <v>2719787</v>
      </c>
      <c r="F99" s="125">
        <v>1000000</v>
      </c>
      <c r="G99" s="125">
        <v>0</v>
      </c>
      <c r="H99" s="125">
        <v>2685367</v>
      </c>
      <c r="I99" s="125">
        <v>2198780</v>
      </c>
      <c r="J99" s="125">
        <v>305998</v>
      </c>
      <c r="K99" s="125">
        <v>305998</v>
      </c>
      <c r="L99" s="125">
        <v>0</v>
      </c>
      <c r="M99" s="125">
        <v>0</v>
      </c>
      <c r="N99" s="125">
        <v>1892782</v>
      </c>
      <c r="O99" s="125">
        <v>0</v>
      </c>
      <c r="P99" s="125">
        <v>0</v>
      </c>
      <c r="Q99" s="125">
        <v>486587</v>
      </c>
      <c r="R99" s="125">
        <v>0</v>
      </c>
      <c r="S99" s="125">
        <v>0</v>
      </c>
      <c r="T99" s="125">
        <v>2379369</v>
      </c>
      <c r="U99" s="126">
        <v>0.13916717452405425</v>
      </c>
    </row>
    <row r="100" spans="1:21" ht="15.75">
      <c r="A100" s="117">
        <v>1</v>
      </c>
      <c r="B100" s="117" t="s">
        <v>174</v>
      </c>
      <c r="C100" s="119">
        <v>658001</v>
      </c>
      <c r="D100" s="124">
        <v>2000</v>
      </c>
      <c r="E100" s="124">
        <v>656001</v>
      </c>
      <c r="F100" s="124">
        <v>600000</v>
      </c>
      <c r="G100" s="124">
        <v>0</v>
      </c>
      <c r="H100" s="119">
        <v>58001</v>
      </c>
      <c r="I100" s="119">
        <v>58001</v>
      </c>
      <c r="J100" s="119">
        <v>15501</v>
      </c>
      <c r="K100" s="124">
        <v>15501</v>
      </c>
      <c r="L100" s="124">
        <v>0</v>
      </c>
      <c r="M100" s="124">
        <v>0</v>
      </c>
      <c r="N100" s="124">
        <v>42500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42500</v>
      </c>
      <c r="U100" s="121">
        <v>0.2672540128618472</v>
      </c>
    </row>
    <row r="101" spans="1:21" ht="15.75">
      <c r="A101" s="117">
        <v>2</v>
      </c>
      <c r="B101" s="117" t="s">
        <v>179</v>
      </c>
      <c r="C101" s="119">
        <v>3027366</v>
      </c>
      <c r="D101" s="124">
        <v>963580</v>
      </c>
      <c r="E101" s="124">
        <v>2063786</v>
      </c>
      <c r="F101" s="124">
        <v>400000</v>
      </c>
      <c r="G101" s="124">
        <v>0</v>
      </c>
      <c r="H101" s="119">
        <v>2627366</v>
      </c>
      <c r="I101" s="119">
        <v>2140779</v>
      </c>
      <c r="J101" s="119">
        <v>290497</v>
      </c>
      <c r="K101" s="124">
        <v>290497</v>
      </c>
      <c r="L101" s="124">
        <v>0</v>
      </c>
      <c r="M101" s="124">
        <v>0</v>
      </c>
      <c r="N101" s="124">
        <v>1850282</v>
      </c>
      <c r="O101" s="124">
        <v>0</v>
      </c>
      <c r="P101" s="124">
        <v>0</v>
      </c>
      <c r="Q101" s="124">
        <v>486587</v>
      </c>
      <c r="R101" s="124">
        <v>0</v>
      </c>
      <c r="S101" s="124">
        <v>0</v>
      </c>
      <c r="T101" s="119">
        <v>2336869</v>
      </c>
      <c r="U101" s="121">
        <v>0.13569686548681578</v>
      </c>
    </row>
    <row r="102" spans="1:21" ht="15.75" hidden="1">
      <c r="A102" s="117">
        <v>3</v>
      </c>
      <c r="B102" s="117" t="s">
        <v>179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139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139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139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139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139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139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139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139</v>
      </c>
    </row>
    <row r="110" spans="1:21" ht="15.75">
      <c r="A110" s="118">
        <v>9</v>
      </c>
      <c r="B110" s="112" t="s">
        <v>150</v>
      </c>
      <c r="C110" s="125">
        <v>72825739</v>
      </c>
      <c r="D110" s="125">
        <v>67660483</v>
      </c>
      <c r="E110" s="125">
        <v>5165256</v>
      </c>
      <c r="F110" s="125">
        <v>459533</v>
      </c>
      <c r="G110" s="125">
        <v>0</v>
      </c>
      <c r="H110" s="125">
        <v>72366206</v>
      </c>
      <c r="I110" s="125">
        <v>11900344</v>
      </c>
      <c r="J110" s="125">
        <v>2734989</v>
      </c>
      <c r="K110" s="125">
        <v>1075923</v>
      </c>
      <c r="L110" s="125">
        <v>1659066</v>
      </c>
      <c r="M110" s="125">
        <v>0</v>
      </c>
      <c r="N110" s="125">
        <v>9165355</v>
      </c>
      <c r="O110" s="125">
        <v>0</v>
      </c>
      <c r="P110" s="125">
        <v>0</v>
      </c>
      <c r="Q110" s="125">
        <v>4941813</v>
      </c>
      <c r="R110" s="125">
        <v>55524049</v>
      </c>
      <c r="S110" s="125">
        <v>0</v>
      </c>
      <c r="T110" s="125">
        <v>69631217</v>
      </c>
      <c r="U110" s="126">
        <v>0.22982436474105286</v>
      </c>
    </row>
    <row r="111" spans="1:21" ht="15.75">
      <c r="A111" s="117">
        <v>1</v>
      </c>
      <c r="B111" s="110" t="s">
        <v>180</v>
      </c>
      <c r="C111" s="119">
        <v>712472</v>
      </c>
      <c r="D111" s="124">
        <v>0</v>
      </c>
      <c r="E111" s="124">
        <v>712472</v>
      </c>
      <c r="F111" s="124">
        <v>459533</v>
      </c>
      <c r="G111" s="124">
        <v>0</v>
      </c>
      <c r="H111" s="119">
        <v>252939</v>
      </c>
      <c r="I111" s="119">
        <v>252939</v>
      </c>
      <c r="J111" s="119">
        <v>252939</v>
      </c>
      <c r="K111" s="124">
        <v>252939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0" t="s">
        <v>182</v>
      </c>
      <c r="C112" s="119">
        <v>3994291</v>
      </c>
      <c r="D112" s="124">
        <v>3537768</v>
      </c>
      <c r="E112" s="124">
        <v>456523</v>
      </c>
      <c r="F112" s="124">
        <v>0</v>
      </c>
      <c r="G112" s="124">
        <v>0</v>
      </c>
      <c r="H112" s="119">
        <v>3994291</v>
      </c>
      <c r="I112" s="119">
        <v>3548145</v>
      </c>
      <c r="J112" s="119">
        <v>196482</v>
      </c>
      <c r="K112" s="124">
        <v>196482</v>
      </c>
      <c r="L112" s="124">
        <v>0</v>
      </c>
      <c r="M112" s="124">
        <v>0</v>
      </c>
      <c r="N112" s="124">
        <v>3351663</v>
      </c>
      <c r="O112" s="124">
        <v>0</v>
      </c>
      <c r="P112" s="124">
        <v>0</v>
      </c>
      <c r="Q112" s="124">
        <v>446146</v>
      </c>
      <c r="R112" s="124">
        <v>0</v>
      </c>
      <c r="S112" s="124">
        <v>0</v>
      </c>
      <c r="T112" s="119">
        <v>3797809</v>
      </c>
      <c r="U112" s="121">
        <v>0.05537597815196391</v>
      </c>
    </row>
    <row r="113" spans="1:21" ht="15.75">
      <c r="A113" s="117">
        <v>2</v>
      </c>
      <c r="B113" s="110" t="s">
        <v>183</v>
      </c>
      <c r="C113" s="119">
        <v>61240661</v>
      </c>
      <c r="D113" s="124">
        <v>59158002</v>
      </c>
      <c r="E113" s="124">
        <v>2082659</v>
      </c>
      <c r="F113" s="124">
        <v>0</v>
      </c>
      <c r="G113" s="124">
        <v>0</v>
      </c>
      <c r="H113" s="119">
        <v>61240661</v>
      </c>
      <c r="I113" s="119">
        <v>3679310</v>
      </c>
      <c r="J113" s="119">
        <v>732229</v>
      </c>
      <c r="K113" s="124">
        <v>217814</v>
      </c>
      <c r="L113" s="124">
        <v>514415</v>
      </c>
      <c r="M113" s="124">
        <v>0</v>
      </c>
      <c r="N113" s="124">
        <v>2947081</v>
      </c>
      <c r="O113" s="124">
        <v>0</v>
      </c>
      <c r="P113" s="124">
        <v>0</v>
      </c>
      <c r="Q113" s="124">
        <v>2037302</v>
      </c>
      <c r="R113" s="124">
        <v>55524049</v>
      </c>
      <c r="S113" s="124">
        <v>0</v>
      </c>
      <c r="T113" s="119">
        <v>60508432</v>
      </c>
      <c r="U113" s="121">
        <v>0.19901258659911777</v>
      </c>
    </row>
    <row r="114" spans="1:21" ht="15.75">
      <c r="A114" s="117">
        <v>3</v>
      </c>
      <c r="B114" s="110" t="s">
        <v>184</v>
      </c>
      <c r="C114" s="119">
        <v>6878315</v>
      </c>
      <c r="D114" s="124">
        <v>4964713</v>
      </c>
      <c r="E114" s="124">
        <v>1913602</v>
      </c>
      <c r="F114" s="124">
        <v>0</v>
      </c>
      <c r="G114" s="124">
        <v>0</v>
      </c>
      <c r="H114" s="119">
        <v>6878315</v>
      </c>
      <c r="I114" s="119">
        <v>4419950</v>
      </c>
      <c r="J114" s="119">
        <v>1553339</v>
      </c>
      <c r="K114" s="124">
        <v>408688</v>
      </c>
      <c r="L114" s="124">
        <v>1144651</v>
      </c>
      <c r="M114" s="124">
        <v>0</v>
      </c>
      <c r="N114" s="124">
        <v>2866611</v>
      </c>
      <c r="O114" s="124">
        <v>0</v>
      </c>
      <c r="P114" s="124">
        <v>0</v>
      </c>
      <c r="Q114" s="124">
        <v>2458365</v>
      </c>
      <c r="R114" s="124">
        <v>0</v>
      </c>
      <c r="S114" s="124">
        <v>0</v>
      </c>
      <c r="T114" s="119">
        <v>5324976</v>
      </c>
      <c r="U114" s="121">
        <v>0.3514381384404801</v>
      </c>
    </row>
    <row r="115" spans="1:21" ht="15.75" hidden="1">
      <c r="A115" s="117">
        <v>4</v>
      </c>
      <c r="B115" s="117" t="s">
        <v>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139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139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139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139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139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139</v>
      </c>
    </row>
    <row r="121" spans="1:21" ht="16.5">
      <c r="A121" s="206" t="str">
        <f>TT!C7</f>
        <v>Quảng Trị, ngày 31 tháng 01 năm 2023</v>
      </c>
      <c r="B121" s="207"/>
      <c r="C121" s="207"/>
      <c r="D121" s="207"/>
      <c r="E121" s="207"/>
      <c r="F121" s="97"/>
      <c r="G121" s="97"/>
      <c r="H121" s="97"/>
      <c r="I121" s="98"/>
      <c r="J121" s="98"/>
      <c r="K121" s="98"/>
      <c r="L121" s="98"/>
      <c r="M121" s="98"/>
      <c r="N121" s="208" t="str">
        <f>TT!C4</f>
        <v>Quảng Trị, ngày 31 tháng 01 năm 2023</v>
      </c>
      <c r="O121" s="209"/>
      <c r="P121" s="209"/>
      <c r="Q121" s="209"/>
      <c r="R121" s="209"/>
      <c r="S121" s="209"/>
      <c r="T121" s="209"/>
      <c r="U121" s="209"/>
    </row>
    <row r="122" spans="1:21" ht="36.75" customHeight="1">
      <c r="A122" s="210" t="s">
        <v>122</v>
      </c>
      <c r="B122" s="211"/>
      <c r="C122" s="211"/>
      <c r="D122" s="211"/>
      <c r="E122" s="211"/>
      <c r="F122" s="91"/>
      <c r="G122" s="91"/>
      <c r="H122" s="91"/>
      <c r="I122" s="78"/>
      <c r="J122" s="78"/>
      <c r="K122" s="78"/>
      <c r="L122" s="78"/>
      <c r="M122" s="78"/>
      <c r="N122" s="212" t="str">
        <f>TT!C5</f>
        <v>KT.CỤC TRƯỞNG
PHÓ CỤC TRƯỞNG</v>
      </c>
      <c r="O122" s="212"/>
      <c r="P122" s="212"/>
      <c r="Q122" s="212"/>
      <c r="R122" s="212"/>
      <c r="S122" s="212"/>
      <c r="T122" s="212"/>
      <c r="U122" s="21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3" t="str">
        <f>TT!C6</f>
        <v>Nguyễn Cẩm Giang</v>
      </c>
      <c r="B125" s="213"/>
      <c r="C125" s="213"/>
      <c r="D125" s="213"/>
      <c r="E125" s="213"/>
      <c r="N125" s="214" t="str">
        <f>TT!C3</f>
        <v>Mai Anh Tuấn</v>
      </c>
      <c r="O125" s="214"/>
      <c r="P125" s="214"/>
      <c r="Q125" s="214"/>
      <c r="R125" s="214"/>
      <c r="S125" s="214"/>
      <c r="T125" s="214"/>
      <c r="U125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28">
      <selection activeCell="K5" sqref="K5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195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654</v>
      </c>
      <c r="D6" s="75">
        <v>429</v>
      </c>
      <c r="E6" s="75">
        <v>206</v>
      </c>
      <c r="F6" s="75">
        <v>20628279</v>
      </c>
      <c r="G6" s="75">
        <v>15240274</v>
      </c>
      <c r="H6" s="75">
        <v>9321142</v>
      </c>
    </row>
    <row r="7" spans="1:8" ht="15.75">
      <c r="A7" s="67" t="s">
        <v>13</v>
      </c>
      <c r="B7" s="68" t="s">
        <v>30</v>
      </c>
      <c r="C7" s="83">
        <v>240</v>
      </c>
      <c r="D7" s="84">
        <v>169</v>
      </c>
      <c r="E7" s="95">
        <v>58</v>
      </c>
      <c r="F7" s="83">
        <v>3884655</v>
      </c>
      <c r="G7" s="83">
        <v>2388509</v>
      </c>
      <c r="H7" s="95">
        <v>1001173</v>
      </c>
    </row>
    <row r="8" spans="1:8" ht="15.75">
      <c r="A8" s="67" t="s">
        <v>14</v>
      </c>
      <c r="B8" s="69" t="s">
        <v>32</v>
      </c>
      <c r="C8" s="83">
        <v>93</v>
      </c>
      <c r="D8" s="84">
        <v>70</v>
      </c>
      <c r="E8" s="95">
        <v>33</v>
      </c>
      <c r="F8" s="83">
        <v>3216118</v>
      </c>
      <c r="G8" s="83">
        <v>2327488</v>
      </c>
      <c r="H8" s="95">
        <v>1456427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1014448</v>
      </c>
      <c r="G10" s="83">
        <v>1014448</v>
      </c>
      <c r="H10" s="95">
        <v>1014448</v>
      </c>
    </row>
    <row r="11" spans="1:8" ht="25.5">
      <c r="A11" s="67" t="s">
        <v>22</v>
      </c>
      <c r="B11" s="70" t="s">
        <v>93</v>
      </c>
      <c r="C11" s="83">
        <v>25</v>
      </c>
      <c r="D11" s="84">
        <v>9</v>
      </c>
      <c r="E11" s="95">
        <v>1</v>
      </c>
      <c r="F11" s="83">
        <v>2014092</v>
      </c>
      <c r="G11" s="83">
        <v>1251692</v>
      </c>
      <c r="H11" s="95">
        <v>32000</v>
      </c>
    </row>
    <row r="12" spans="1:8" ht="15.75">
      <c r="A12" s="67" t="s">
        <v>23</v>
      </c>
      <c r="B12" s="68" t="s">
        <v>80</v>
      </c>
      <c r="C12" s="83">
        <v>259</v>
      </c>
      <c r="D12" s="84">
        <v>161</v>
      </c>
      <c r="E12" s="95">
        <v>104</v>
      </c>
      <c r="F12" s="83">
        <v>9721198</v>
      </c>
      <c r="G12" s="83">
        <v>7782355</v>
      </c>
      <c r="H12" s="95">
        <v>5794400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20</v>
      </c>
      <c r="D14" s="84">
        <v>6</v>
      </c>
      <c r="E14" s="95">
        <v>2</v>
      </c>
      <c r="F14" s="83">
        <v>375115</v>
      </c>
      <c r="G14" s="83">
        <v>73132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15</v>
      </c>
      <c r="D16" s="84">
        <v>12</v>
      </c>
      <c r="E16" s="95">
        <v>6</v>
      </c>
      <c r="F16" s="83">
        <v>402653</v>
      </c>
      <c r="G16" s="83">
        <v>402650</v>
      </c>
      <c r="H16" s="95">
        <v>6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743</v>
      </c>
      <c r="D20" s="75">
        <v>494</v>
      </c>
      <c r="E20" s="75">
        <v>208</v>
      </c>
      <c r="F20" s="75">
        <v>658334126</v>
      </c>
      <c r="G20" s="75">
        <v>471924751</v>
      </c>
      <c r="H20" s="75">
        <v>169160607</v>
      </c>
    </row>
    <row r="21" spans="1:8" ht="15.75">
      <c r="A21" s="67" t="s">
        <v>13</v>
      </c>
      <c r="B21" s="68" t="s">
        <v>30</v>
      </c>
      <c r="C21" s="83">
        <v>473</v>
      </c>
      <c r="D21" s="84">
        <v>305</v>
      </c>
      <c r="E21" s="95">
        <v>108</v>
      </c>
      <c r="F21" s="83">
        <v>235908661</v>
      </c>
      <c r="G21" s="83">
        <v>183747819</v>
      </c>
      <c r="H21" s="95">
        <v>90633409</v>
      </c>
    </row>
    <row r="22" spans="1:8" ht="15.75">
      <c r="A22" s="67" t="s">
        <v>14</v>
      </c>
      <c r="B22" s="69" t="s">
        <v>32</v>
      </c>
      <c r="C22" s="83">
        <v>122</v>
      </c>
      <c r="D22" s="84">
        <v>86</v>
      </c>
      <c r="E22" s="95">
        <v>38</v>
      </c>
      <c r="F22" s="83">
        <v>357714322</v>
      </c>
      <c r="G22" s="83">
        <v>226713855</v>
      </c>
      <c r="H22" s="95">
        <v>30369927</v>
      </c>
    </row>
    <row r="23" spans="1:8" ht="15.75">
      <c r="A23" s="67" t="s">
        <v>19</v>
      </c>
      <c r="B23" s="69" t="s">
        <v>90</v>
      </c>
      <c r="C23" s="83">
        <v>4</v>
      </c>
      <c r="D23" s="84">
        <v>2</v>
      </c>
      <c r="E23" s="95">
        <v>2</v>
      </c>
      <c r="F23" s="83">
        <v>1038049</v>
      </c>
      <c r="G23" s="83">
        <v>783193</v>
      </c>
      <c r="H23" s="95">
        <v>783193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0</v>
      </c>
      <c r="F24" s="83">
        <v>100321</v>
      </c>
      <c r="G24" s="83">
        <v>100321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77</v>
      </c>
      <c r="D26" s="84">
        <v>64</v>
      </c>
      <c r="E26" s="95">
        <v>43</v>
      </c>
      <c r="F26" s="83">
        <v>50286476</v>
      </c>
      <c r="G26" s="83">
        <v>49605384</v>
      </c>
      <c r="H26" s="95">
        <v>46430572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32</v>
      </c>
      <c r="E28" s="95">
        <v>14</v>
      </c>
      <c r="F28" s="83">
        <v>2382477</v>
      </c>
      <c r="G28" s="83">
        <v>876582</v>
      </c>
      <c r="H28" s="95">
        <v>313680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2</v>
      </c>
      <c r="D31" s="84">
        <v>2</v>
      </c>
      <c r="E31" s="95">
        <v>1</v>
      </c>
      <c r="F31" s="83">
        <v>10327007</v>
      </c>
      <c r="G31" s="83">
        <v>9520784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2022-04-01T08:48:24Z</cp:lastPrinted>
  <dcterms:created xsi:type="dcterms:W3CDTF">2004-03-07T02:36:29Z</dcterms:created>
  <dcterms:modified xsi:type="dcterms:W3CDTF">2023-02-03T08:35:35Z</dcterms:modified>
  <cp:category/>
  <cp:version/>
  <cp:contentType/>
  <cp:contentStatus/>
</cp:coreProperties>
</file>